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ВК\Агулина\САЙТ_размещение\Детский бюджет\23 марта\"/>
    </mc:Choice>
  </mc:AlternateContent>
  <bookViews>
    <workbookView xWindow="0" yWindow="0" windowWidth="20640" windowHeight="7830"/>
  </bookViews>
  <sheets>
    <sheet name="РФ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</calcChain>
</file>

<file path=xl/sharedStrings.xml><?xml version="1.0" encoding="utf-8"?>
<sst xmlns="http://schemas.openxmlformats.org/spreadsheetml/2006/main" count="616" uniqueCount="265">
  <si>
    <t>Таблица № 1 "Информация об объемах бюджетных ассигнований бюджетов бюджетной системы, направляемых на государственную поддержку семьи и детей".</t>
  </si>
  <si>
    <t>(тыс. рублей)</t>
  </si>
  <si>
    <t>Годы
Наименование мероприятия</t>
  </si>
  <si>
    <r>
      <t xml:space="preserve">план 
</t>
    </r>
    <r>
      <rPr>
        <sz val="12"/>
        <rFont val="Times New Roman"/>
        <family val="1"/>
        <charset val="204"/>
      </rPr>
      <t>(уточненная роспись на 31.12)</t>
    </r>
  </si>
  <si>
    <t>факт</t>
  </si>
  <si>
    <t>план</t>
  </si>
  <si>
    <t>Примечания</t>
  </si>
  <si>
    <t>07 00 00</t>
  </si>
  <si>
    <t>I Образование</t>
  </si>
  <si>
    <t>07 01 00</t>
  </si>
  <si>
    <t>1.1. Содержание и развитие дошкольных образовательных  организаций, всего:</t>
  </si>
  <si>
    <t>Указываются расходы на образовательные организации, осуществляющие в качестве основной цели их деятельности образовательную деятельность по образовательным программам дошкольного образования, присмотр и уход за детьми</t>
  </si>
  <si>
    <t>07 01 01</t>
  </si>
  <si>
    <t>Детские сады, объемы финансового обеспечения, всего</t>
  </si>
  <si>
    <t>в т.ч.</t>
  </si>
  <si>
    <t>07 01 01 ФОТ</t>
  </si>
  <si>
    <t>ФОТ</t>
  </si>
  <si>
    <t>07 01 01 И</t>
  </si>
  <si>
    <t>инвестиции</t>
  </si>
  <si>
    <t>07 01 02</t>
  </si>
  <si>
    <t>Ясли, объемы финансового обеспечения, всего</t>
  </si>
  <si>
    <t>07 01 02 ФОТ</t>
  </si>
  <si>
    <t>07 01 02 И</t>
  </si>
  <si>
    <t>07 01 03</t>
  </si>
  <si>
    <t>Ясли-сады, объемы финансового обеспечения, всего</t>
  </si>
  <si>
    <t>07 01 03 ФОТ</t>
  </si>
  <si>
    <t>07 01 03 И</t>
  </si>
  <si>
    <t>07 01 99</t>
  </si>
  <si>
    <t>Иные (Указываются) дошкольные образовательные организации и объемы финансового обеспечения, всего</t>
  </si>
  <si>
    <t>07 01 99 ФОТ</t>
  </si>
  <si>
    <t>07 01 99 И</t>
  </si>
  <si>
    <t>07 02 00</t>
  </si>
  <si>
    <t>1.2. Содержание и развитие общеобразовательных организаций, всего:</t>
  </si>
  <si>
    <t>Указываются общие расходы на образовательные организации, осуществляющие в качестве основной цели их деятельности образовательную деятельность по образовательным программам начального общего, основного общего и (или) среднего общего образования.</t>
  </si>
  <si>
    <t>07 02 01</t>
  </si>
  <si>
    <t>Объемы финансового обеспечения общеобразовательных организаций, всего</t>
  </si>
  <si>
    <t>07 02 01 ФОТ</t>
  </si>
  <si>
    <t>07 02 01 И</t>
  </si>
  <si>
    <t>07 03 00</t>
  </si>
  <si>
    <t>1.3. Содержание и развитие профессиональных образовательных организаций, всего:</t>
  </si>
  <si>
    <t>Указываются расходы на образовательные организации, осуществляющие в качестве основной цели их деятельности образовательную деятельность по образовательным программам среднего профессионального образования и (или) по программам профессионального обучения</t>
  </si>
  <si>
    <t>07 03 01</t>
  </si>
  <si>
    <t>Объемы финансового обеспечения профессиональных образовательных организаций, всего</t>
  </si>
  <si>
    <t>07 03 01 ФОТ</t>
  </si>
  <si>
    <t>07 03 01 И</t>
  </si>
  <si>
    <t>07 04 00</t>
  </si>
  <si>
    <t>1.4. Содержание и развитие организаций дополнительного образования, всего:</t>
  </si>
  <si>
    <t>Указываются общие расходы на организации дополнительного образования, осуществляющие в качестве основной цели их деятельности образовательную деятельность по дополнительным общеобразовательным программам</t>
  </si>
  <si>
    <t>07 04 01</t>
  </si>
  <si>
    <t>Объемы финансового обеспечения организаций дополнительного образования - школы искусств, всего</t>
  </si>
  <si>
    <t>07 04 01 ФОТ</t>
  </si>
  <si>
    <t>07 04 01 И</t>
  </si>
  <si>
    <t>07 04 02</t>
  </si>
  <si>
    <t>Объемы финансового обеспечения организаций дополнительного образования - музыкальные школы, всего</t>
  </si>
  <si>
    <t>07 04 02 ФОТ</t>
  </si>
  <si>
    <t>07 04 02 И</t>
  </si>
  <si>
    <t>07 04 03</t>
  </si>
  <si>
    <t>Объемы финансового обеспечения организаций дополнительного образования - художественные школы, всего</t>
  </si>
  <si>
    <t>07 04 03 ФОТ</t>
  </si>
  <si>
    <t>07 04 03 И</t>
  </si>
  <si>
    <t>07 04 04</t>
  </si>
  <si>
    <t>Объемы финансового обеспечения организаций дополнительного образования - детско-юношеские спротивные школы (ДЮСШ), всего</t>
  </si>
  <si>
    <t>07 04 04 ФОТ</t>
  </si>
  <si>
    <t>07 04 04 И</t>
  </si>
  <si>
    <t>07 04 05</t>
  </si>
  <si>
    <t>Объемы финансового обеспечения организаций дополнительного образования - специализированные детско-юношеские спротивные школы олимпийского резерва (СДЮСШОР), всего</t>
  </si>
  <si>
    <t>07 04 05 ФОТ</t>
  </si>
  <si>
    <t>07 04 05 И</t>
  </si>
  <si>
    <t xml:space="preserve">07 04 06 </t>
  </si>
  <si>
    <t>Объемы финансового обеспечения организаций дополнительного образования - детско-юношеские спортивно-адаптивные школы</t>
  </si>
  <si>
    <t>07 04 06 ФОТ</t>
  </si>
  <si>
    <t>07 04 06 И</t>
  </si>
  <si>
    <t>07 04 99</t>
  </si>
  <si>
    <t>Объемы финансового обеспечения организаций дополнительного образования - прочие (Указываются), всего</t>
  </si>
  <si>
    <t>Указываются наименования дворцов, домов, центров, клубов, станций и т.п.</t>
  </si>
  <si>
    <t>07 04 99 ФОТ</t>
  </si>
  <si>
    <t>07 04 99 И</t>
  </si>
  <si>
    <t>07 05 00</t>
  </si>
  <si>
    <t xml:space="preserve">1.5. Социальная поддержка </t>
  </si>
  <si>
    <t>07 05 01</t>
  </si>
  <si>
    <t>Школьное питание (горячее питание)</t>
  </si>
  <si>
    <t>Указываются расходы при наличии мер социальной поддержки отдельных категорий семей и детей,финансируемых в рамках бюджета соцзащиты</t>
  </si>
  <si>
    <t>07 05 02</t>
  </si>
  <si>
    <t>Компенсация родительской платы за присмотр и уход за детьми</t>
  </si>
  <si>
    <t>09 00 00</t>
  </si>
  <si>
    <t>II Здравоохранение</t>
  </si>
  <si>
    <t>09 01 00</t>
  </si>
  <si>
    <t>Содержание и развитие организаций (учреждений) здравоохранения</t>
  </si>
  <si>
    <t>Указываются расходы на медицинские организации (учреждения), предоставляющие услуги детям и семьям с детьми</t>
  </si>
  <si>
    <t>09 01 01</t>
  </si>
  <si>
    <t>Объемы финансового обеспечения медицинских организаций (учреждений) - детские больницы, всего</t>
  </si>
  <si>
    <t>09 01 01 ФОТ</t>
  </si>
  <si>
    <t>09 01 01 И</t>
  </si>
  <si>
    <t>09 01 02</t>
  </si>
  <si>
    <t>Объемы финансового обеспечения медицинских организаций (учреждений) - детские поликлиники, всего</t>
  </si>
  <si>
    <t>09 01 02 ФОТ</t>
  </si>
  <si>
    <t>09 01 02 И</t>
  </si>
  <si>
    <t>09 01 03</t>
  </si>
  <si>
    <t>Объемы финансового обеспечения медицинских организаций (учреждений) - детские отделения в стационарах, всего</t>
  </si>
  <si>
    <t>09 01 03 ФОТ</t>
  </si>
  <si>
    <t>09 01 03 И</t>
  </si>
  <si>
    <t>09 01 04</t>
  </si>
  <si>
    <t>Объемы финансового обеспечения медицинских организаций (учреждений) - родильные дома, всего</t>
  </si>
  <si>
    <t>09 01 04 ФОТ</t>
  </si>
  <si>
    <t>09 01 04 И</t>
  </si>
  <si>
    <t>09 01 05</t>
  </si>
  <si>
    <t>Объемы финансового обеспечения медицинских организаций (учреждений) - молочные кухни, всего</t>
  </si>
  <si>
    <t>09 01 05 ФОТ</t>
  </si>
  <si>
    <t>09 01 05 И</t>
  </si>
  <si>
    <t>09 01 06</t>
  </si>
  <si>
    <t>Объемы финансового обеспечения медицинских организаций (учреждений) - перинатальные центры, всего</t>
  </si>
  <si>
    <t>09 01 06 ФОТ</t>
  </si>
  <si>
    <t>09 01 06 И</t>
  </si>
  <si>
    <t>09 01 07</t>
  </si>
  <si>
    <t>Объемы финансового обеспечения медицинских организаций (учреждений) -специализированные центры типа "мать и дитя", всего</t>
  </si>
  <si>
    <t>09 01 07 ФОТ</t>
  </si>
  <si>
    <t>09 01 07 И</t>
  </si>
  <si>
    <t>09 01 08</t>
  </si>
  <si>
    <t>Объемы финансового обеспечения медицинских организаций (учреждений) -детские диспансеры, всего</t>
  </si>
  <si>
    <t>09 01 08 ФОТ</t>
  </si>
  <si>
    <t>09 01 08 И</t>
  </si>
  <si>
    <t>09 01 99</t>
  </si>
  <si>
    <t>Объемы финансового обеспечения медицинских организаций (учреждений) -прочие (Указываются), всего</t>
  </si>
  <si>
    <t>09 01 99 ФОТ</t>
  </si>
  <si>
    <t>09 01 99 И</t>
  </si>
  <si>
    <t>10 00 00</t>
  </si>
  <si>
    <t>III Социальная поддержка населения</t>
  </si>
  <si>
    <t>10 01 00</t>
  </si>
  <si>
    <t>3.1. Предоставление мер социальной поддержки</t>
  </si>
  <si>
    <t>10 01 01</t>
  </si>
  <si>
    <t>Поддержка семьи при рождении первого ребенка (ежемесячные денежные выплаты на первого ребенка в нуждающихся семьях)</t>
  </si>
  <si>
    <t>Указываются объемы расходов консолидированного бюджета субъекта Российской Федерации, без учета субсидии из федерального бюджета</t>
  </si>
  <si>
    <t>10 01 02</t>
  </si>
  <si>
    <t>Поддержка семьи при рождении третьего ребенка (ежемесячные денежные выплаты на третьего ребенка в нуждающихся семьях)</t>
  </si>
  <si>
    <t>10 01 03</t>
  </si>
  <si>
    <t>Региональный материнский (семейный) капитал</t>
  </si>
  <si>
    <t>10 01 04</t>
  </si>
  <si>
    <t>Ежемесячные денежные выплаты семьям на ребенка в возрасте от 3-х до 7 лет включительно</t>
  </si>
  <si>
    <t>10 01 05</t>
  </si>
  <si>
    <t>Проезд на транспорте (на общественном городском транспорте, к месту лечения и обратно, к месту учебы и обратно, и пр. виды проезда)</t>
  </si>
  <si>
    <t>10 01 06</t>
  </si>
  <si>
    <t>Оказание государственной социальной помощи семьям с детьми на основе социального контракта</t>
  </si>
  <si>
    <t>10 01 07</t>
  </si>
  <si>
    <t>Организация летнего отдыха и оздоровления</t>
  </si>
  <si>
    <t xml:space="preserve">Указываются объемы расходов бюджета субъекта Российской Федерации. Указываются расходы на меры социальной поддержки, предоставляемые в виде выплат (частичная или полная оплата, компенсация расходов, и пр.) или в натуральной форме (предоставление путевки) </t>
  </si>
  <si>
    <t>10 01 08</t>
  </si>
  <si>
    <t>Лекарственное обеспечение</t>
  </si>
  <si>
    <t>Указываются объемы расходов бюджета субъекта Российской Федерации</t>
  </si>
  <si>
    <t>10 01 09</t>
  </si>
  <si>
    <t>Стипендии и гранты обучающимся</t>
  </si>
  <si>
    <t>10 01 10</t>
  </si>
  <si>
    <t>Поддержка семьи при оплате жилья и коммунальных услуг, топлива (субсидии на оплату жилья и коммунальных услуг, компенсации расходов на оплату жилья и коммунальных услуг, на покупку твердого топлива)</t>
  </si>
  <si>
    <t>10 01 11</t>
  </si>
  <si>
    <t>Улучшение жилищных условий (молодых семей, семей с детьми, многодетных семей с детьми и пр.)</t>
  </si>
  <si>
    <t>10 02 00</t>
  </si>
  <si>
    <t>3.2. Содержание и развитие учреждений и организаций социального обслуживания:</t>
  </si>
  <si>
    <t xml:space="preserve">Указываются расходы на содержание и развитие организации (учреждения) социального обслуживания, за исключением организаций для детей-сирот, находящихся в введении органов управления социальной защиты населения, расходы на которые должны быть указаны в пункте VIII. </t>
  </si>
  <si>
    <t>10 02 01</t>
  </si>
  <si>
    <t>Объемы финансового обеспечения организаций (учреждений) социального обслуживания - Социально-реабилитационный центр для несовершеннолетних, всего</t>
  </si>
  <si>
    <t>10 02 01 ФОТ</t>
  </si>
  <si>
    <t>10 02 01 И</t>
  </si>
  <si>
    <t>10 02 02</t>
  </si>
  <si>
    <t>Объемы финансового обеспечения организаций (учреждений) социального обслуживания - Социально-реабилитационный центр для детей и подростков с ограниченными умственными и физическими возможностями, всего</t>
  </si>
  <si>
    <t>10 02 02 ФОТ</t>
  </si>
  <si>
    <t>10 02 02 И</t>
  </si>
  <si>
    <t>10 02 03</t>
  </si>
  <si>
    <t>Объемы финансового обеспечения организаций (учреждений) социального обслуживания - Центр социальной адаптации несовершеннолетних и молодежи, всего</t>
  </si>
  <si>
    <t>10 02 03 ФОТ</t>
  </si>
  <si>
    <t>10 02 03 И</t>
  </si>
  <si>
    <t>10 02 04</t>
  </si>
  <si>
    <t>Объемы финансового обеспечения организаций (учреждений) социального обслуживания - Территориальный центр социальной помощи семье и детям, всего</t>
  </si>
  <si>
    <t>10 02 04 ФОТ</t>
  </si>
  <si>
    <t>10 02 04 И</t>
  </si>
  <si>
    <t>10 02 05</t>
  </si>
  <si>
    <t>Объемы финансового обеспечения организаций (учреждений) социального обслуживания - Комплексный центр социального обслуживания населения (в части финансового обеспечения услуг семье и детям), всего</t>
  </si>
  <si>
    <t>10 02 05 ФОТ</t>
  </si>
  <si>
    <t>10 02 05 И</t>
  </si>
  <si>
    <t>10 02 06</t>
  </si>
  <si>
    <t>Объемы финансового обеспечения организаций (учреждений) социального обслуживания - Центр психолого-педагогической помощи (в части финансового обеспечения услуг семье и детям), всего</t>
  </si>
  <si>
    <t>10 02 06 ФОТ</t>
  </si>
  <si>
    <t>10 02 06 И</t>
  </si>
  <si>
    <t>10 02 07</t>
  </si>
  <si>
    <t>Объемы финансового обеспечения организаций (учреждений) социального обслуживания - Центр экстренной психологической помощи по телефону (в части финансового обеспечения услуг семье и детям), всего</t>
  </si>
  <si>
    <t>10 02 07 ФОТ</t>
  </si>
  <si>
    <t>10 02 07 И</t>
  </si>
  <si>
    <t>10 02 08</t>
  </si>
  <si>
    <t>10 02 08 ФОТ</t>
  </si>
  <si>
    <t>10 02 08 И</t>
  </si>
  <si>
    <t>10 02 09</t>
  </si>
  <si>
    <t>Объемы финансового обеспечения организаций (учреждений) социального обслуживания - Реабилитационный центр для детей и подростков с ограниченными возможностями, всего</t>
  </si>
  <si>
    <t>10 02 09 ФОТ</t>
  </si>
  <si>
    <t>10 02 09 И</t>
  </si>
  <si>
    <t>10 02 99</t>
  </si>
  <si>
    <t>Объемы финансового обеспечения организаций (учреждений) социального обслуживания - прочие (Указываются), всего</t>
  </si>
  <si>
    <t>10 02 99 ФОТ</t>
  </si>
  <si>
    <t>10 02 99 И</t>
  </si>
  <si>
    <t>15 00 00</t>
  </si>
  <si>
    <t>IV Активная политика занятости</t>
  </si>
  <si>
    <t>15 00 01</t>
  </si>
  <si>
    <t>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</t>
  </si>
  <si>
    <t>15 00 02</t>
  </si>
  <si>
    <t xml:space="preserve">Финансовая поддержка (различные выплаты) женщин в период отпуска по уходу за ребенком до достижения им возраста трех лет, направленных для прохождения профессионального обучения или получения дополнительного профессионального образования (в том числе в другую местность)
</t>
  </si>
  <si>
    <t>15 00 03</t>
  </si>
  <si>
    <t>Организация временного трудоустройства несовершеннолетних граждан в возрасте от 14 до 18 лет в свободное от учебы время</t>
  </si>
  <si>
    <t>15 00 04</t>
  </si>
  <si>
    <t>Квотирование рабочих мест для несовершеннолетних граждан</t>
  </si>
  <si>
    <t>15 00 05</t>
  </si>
  <si>
    <t>Содействие трудоустройству незанятых многодетных родителей, родителей, воспитывающих детей-инвалидов</t>
  </si>
  <si>
    <t>08 00 00</t>
  </si>
  <si>
    <t>V Культура</t>
  </si>
  <si>
    <t>08 01 00</t>
  </si>
  <si>
    <t xml:space="preserve">Содержание и развитие учреждений и организаций  культуры </t>
  </si>
  <si>
    <t>Указываются расходы на развитие учреждений и организаций культуры по видам учреждений</t>
  </si>
  <si>
    <t>08 01 01</t>
  </si>
  <si>
    <t>Объемы финансового обеспечения детских библиотек, всего</t>
  </si>
  <si>
    <t>08 01 01 ФОТ</t>
  </si>
  <si>
    <t>08 01 01 И</t>
  </si>
  <si>
    <t>08 01 02</t>
  </si>
  <si>
    <t>Объемы финансового обеспечения детских кукольных театров, всего</t>
  </si>
  <si>
    <t>08 01 02 ФОТ</t>
  </si>
  <si>
    <t>08 01 02 И</t>
  </si>
  <si>
    <t>08 01 99</t>
  </si>
  <si>
    <t>Объемы финансового обеспечения - прочие (Указываются), всего</t>
  </si>
  <si>
    <t>08 01 99 ФОТ</t>
  </si>
  <si>
    <t>08 01 99 И</t>
  </si>
  <si>
    <t>08 02 00</t>
  </si>
  <si>
    <t>Реализация мероприятий, направленных на детей и молодежь</t>
  </si>
  <si>
    <t>08 02 99</t>
  </si>
  <si>
    <t>Иные мероприятия (Поименовать)</t>
  </si>
  <si>
    <t>11 00 00</t>
  </si>
  <si>
    <t>VI Физическая культура и спорт</t>
  </si>
  <si>
    <t>11 00 01</t>
  </si>
  <si>
    <t>Реализация мероприятий, направленных на формирование здорового образа жизни у детей и молодежи, спортивных мероприятий, массовых спортивных мероприятий</t>
  </si>
  <si>
    <t>11 00 99</t>
  </si>
  <si>
    <t>16 00 00</t>
  </si>
  <si>
    <t>VII Молодежная политика</t>
  </si>
  <si>
    <t>16 00 01</t>
  </si>
  <si>
    <t>Реализация мероприятий, направленных на формирование здорового образа жизни у детей и молодежи</t>
  </si>
  <si>
    <t>16 00 99</t>
  </si>
  <si>
    <t>17 00 00</t>
  </si>
  <si>
    <t>VIII Поддержка детей-сирот</t>
  </si>
  <si>
    <t>17 01 00</t>
  </si>
  <si>
    <t>8.1. Содержание и развитие организаций для детей-сирот и детей, оставшихся без попечения родителей, всего:</t>
  </si>
  <si>
    <t xml:space="preserve">Указываются общие расходы расходы на организации для детей сирот и детей, оставшихся без попечения родителей по типам: образовательные организации, медицинские организации, организации, оказывающие социальные услуги
</t>
  </si>
  <si>
    <t>17 01 01</t>
  </si>
  <si>
    <t>Объемы финансового обеспечения образовательных организаций для детей-сирот, всего</t>
  </si>
  <si>
    <t>17 01 01 ФОТ</t>
  </si>
  <si>
    <t>17 01 01 И</t>
  </si>
  <si>
    <t>17 01 02</t>
  </si>
  <si>
    <t>Объемы финансового обеспечения медицинских организаций для детей-сирот, всего</t>
  </si>
  <si>
    <t>17 01 02 ФОТ</t>
  </si>
  <si>
    <t>17 01 02 И</t>
  </si>
  <si>
    <t>17 01 03</t>
  </si>
  <si>
    <t>Объемы финансового обеспечения организаций оказывающих социальные услуги для детей-сирот, всего</t>
  </si>
  <si>
    <t>17 01 03 ФОТ</t>
  </si>
  <si>
    <t>17 01 03 И</t>
  </si>
  <si>
    <t>17 02 00</t>
  </si>
  <si>
    <t>8.2. Социальная поддержка детей сирот и детей, оставшихся без попечения родителей</t>
  </si>
  <si>
    <t>17 02 01</t>
  </si>
  <si>
    <t>Выплаты (пособия, компенсации, стипендии и пр.) и натуральная помощь детям-сиротам и детям, оставшимся без попечения родителей</t>
  </si>
  <si>
    <t>17 02 02</t>
  </si>
  <si>
    <t>Выплаты (пособия, компенсации и пр.) и натуральная помощь опекунам, попечителям, приемным родителям, усыновителям</t>
  </si>
  <si>
    <t>17 02 03</t>
  </si>
  <si>
    <t>Обеспечение жильем детей-сирот и лиц из числа детей-сирот и детей, оставшихся без попечения родителей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</si>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</sst>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justify" vertical="top"/>
      <protection locked="0"/>
    </xf>
    <xf numFmtId="0" fontId="5" fillId="2" borderId="3" xfId="0" applyFont="1" applyFill="1" applyBorder="1" applyAlignment="1" applyProtection="1">
      <alignment horizontal="justify" vertical="top" wrapText="1"/>
      <protection locked="0"/>
    </xf>
    <xf numFmtId="4" fontId="1" fillId="2" borderId="3" xfId="0" applyNumberFormat="1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4" fontId="6" fillId="2" borderId="3" xfId="0" applyNumberFormat="1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justify" vertical="top"/>
      <protection locked="0"/>
    </xf>
    <xf numFmtId="0" fontId="4" fillId="2" borderId="3" xfId="0" applyFont="1" applyFill="1" applyBorder="1" applyAlignment="1" applyProtection="1">
      <alignment horizontal="justify" vertical="top"/>
      <protection locked="0"/>
    </xf>
    <xf numFmtId="4" fontId="0" fillId="0" borderId="0" xfId="0" applyNumberFormat="1"/>
    <xf numFmtId="0" fontId="4" fillId="2" borderId="3" xfId="0" applyFont="1" applyFill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>
      <alignment vertical="top" wrapText="1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3" fontId="4" fillId="2" borderId="4" xfId="0" applyNumberFormat="1" applyFont="1" applyFill="1" applyBorder="1" applyAlignment="1" applyProtection="1">
      <alignment horizontal="justify" vertical="top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ont="1" applyAlignment="1">
      <alignment vertical="top" wrapText="1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0" fontId="4" fillId="0" borderId="3" xfId="0" applyFont="1" applyFill="1" applyBorder="1" applyAlignment="1" applyProtection="1">
      <alignment horizontal="justify" vertical="top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0" fillId="0" borderId="0" xfId="0" applyFill="1"/>
    <xf numFmtId="4" fontId="4" fillId="2" borderId="3" xfId="0" applyNumberFormat="1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4" fontId="5" fillId="2" borderId="3" xfId="0" applyNumberFormat="1" applyFont="1" applyFill="1" applyBorder="1" applyAlignment="1" applyProtection="1">
      <alignment horizontal="justify" vertical="top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zoomScale="70" zoomScaleNormal="70" workbookViewId="0">
      <selection activeCell="C117" sqref="C117"/>
    </sheetView>
  </sheetViews>
  <sheetFormatPr defaultRowHeight="15.75" x14ac:dyDescent="0.25"/>
  <cols>
    <col min="1" max="1" width="16.5" style="1" customWidth="1"/>
    <col min="2" max="2" width="56.875" style="2" customWidth="1"/>
    <col min="3" max="7" width="17.625" style="2" customWidth="1"/>
    <col min="8" max="8" width="53.25" style="2" customWidth="1"/>
    <col min="10" max="10" width="13.625" bestFit="1" customWidth="1"/>
    <col min="11" max="14" width="12.875" bestFit="1" customWidth="1"/>
  </cols>
  <sheetData>
    <row r="1" spans="1:14" ht="18.75" x14ac:dyDescent="0.25">
      <c r="B1" s="38" t="s">
        <v>0</v>
      </c>
      <c r="C1" s="38"/>
      <c r="D1" s="38"/>
      <c r="E1" s="38"/>
      <c r="F1" s="38"/>
      <c r="G1" s="38"/>
      <c r="H1" s="38"/>
    </row>
    <row r="2" spans="1:14" x14ac:dyDescent="0.25">
      <c r="H2" s="3" t="s">
        <v>1</v>
      </c>
    </row>
    <row r="3" spans="1:14" x14ac:dyDescent="0.2">
      <c r="A3" s="4"/>
      <c r="B3" s="39" t="s">
        <v>2</v>
      </c>
      <c r="C3" s="40">
        <v>2019</v>
      </c>
      <c r="D3" s="40"/>
      <c r="E3" s="5">
        <v>2020</v>
      </c>
      <c r="F3" s="5">
        <v>2021</v>
      </c>
      <c r="G3" s="5">
        <v>2022</v>
      </c>
      <c r="H3" s="6"/>
    </row>
    <row r="4" spans="1:14" ht="47.25" x14ac:dyDescent="0.2">
      <c r="A4" s="4"/>
      <c r="B4" s="39"/>
      <c r="C4" s="5" t="s">
        <v>3</v>
      </c>
      <c r="D4" s="5" t="s">
        <v>4</v>
      </c>
      <c r="E4" s="5" t="s">
        <v>5</v>
      </c>
      <c r="F4" s="5" t="s">
        <v>5</v>
      </c>
      <c r="G4" s="5" t="s">
        <v>5</v>
      </c>
      <c r="H4" s="7" t="s">
        <v>6</v>
      </c>
    </row>
    <row r="5" spans="1:14" x14ac:dyDescent="0.2">
      <c r="A5" s="8" t="s">
        <v>7</v>
      </c>
      <c r="B5" s="9" t="s">
        <v>8</v>
      </c>
      <c r="C5" s="10">
        <v>2943767145.722486</v>
      </c>
      <c r="D5" s="10">
        <v>2871634386.6530433</v>
      </c>
      <c r="E5" s="10">
        <v>3121885526.931241</v>
      </c>
      <c r="F5" s="10">
        <v>3588901564.717648</v>
      </c>
      <c r="G5" s="10">
        <v>3649798848.0155811</v>
      </c>
      <c r="H5" s="11"/>
      <c r="J5" s="12">
        <v>7096100</v>
      </c>
      <c r="K5" s="12">
        <v>6913200</v>
      </c>
      <c r="L5" s="12">
        <v>6447200</v>
      </c>
      <c r="M5" s="12">
        <v>5784100</v>
      </c>
      <c r="N5" s="12">
        <v>6029300</v>
      </c>
    </row>
    <row r="6" spans="1:14" ht="78.75" x14ac:dyDescent="0.2">
      <c r="A6" s="8" t="s">
        <v>9</v>
      </c>
      <c r="B6" s="13" t="s">
        <v>10</v>
      </c>
      <c r="C6" s="10">
        <v>936080855.22352946</v>
      </c>
      <c r="D6" s="10">
        <v>909791353.03472209</v>
      </c>
      <c r="E6" s="10">
        <v>986178113.83118331</v>
      </c>
      <c r="F6" s="10">
        <v>955732158.61349595</v>
      </c>
      <c r="G6" s="10">
        <v>959978298.1345799</v>
      </c>
      <c r="H6" s="11" t="s">
        <v>11</v>
      </c>
      <c r="J6" s="10">
        <v>500362249.38298994</v>
      </c>
      <c r="K6" s="10">
        <v>477019981.04085195</v>
      </c>
      <c r="L6" s="10">
        <v>464312742.960823</v>
      </c>
      <c r="M6" s="10">
        <v>463150374.4725861</v>
      </c>
      <c r="N6" s="10">
        <v>463823612.01708597</v>
      </c>
    </row>
    <row r="7" spans="1:14" x14ac:dyDescent="0.2">
      <c r="A7" s="8" t="s">
        <v>12</v>
      </c>
      <c r="B7" s="14" t="s">
        <v>13</v>
      </c>
      <c r="C7" s="10">
        <v>899760039.11800361</v>
      </c>
      <c r="D7" s="10">
        <v>876582400.87794602</v>
      </c>
      <c r="E7" s="10">
        <v>952461820.91211247</v>
      </c>
      <c r="F7" s="10">
        <v>926387348.14671397</v>
      </c>
      <c r="G7" s="10">
        <v>934630434.66188991</v>
      </c>
      <c r="H7" s="11"/>
      <c r="J7" s="15">
        <f>J6+J5</f>
        <v>507458349.38298994</v>
      </c>
      <c r="K7" s="15">
        <f t="shared" ref="K7:N7" si="0">K6+K5</f>
        <v>483933181.04085195</v>
      </c>
      <c r="L7" s="15">
        <f t="shared" si="0"/>
        <v>470759942.960823</v>
      </c>
      <c r="M7" s="15">
        <f t="shared" si="0"/>
        <v>468934474.4725861</v>
      </c>
      <c r="N7" s="15">
        <f t="shared" si="0"/>
        <v>469852912.01708597</v>
      </c>
    </row>
    <row r="8" spans="1:14" x14ac:dyDescent="0.2">
      <c r="A8" s="8"/>
      <c r="B8" s="16" t="s">
        <v>14</v>
      </c>
      <c r="C8" s="10" t="s">
        <v>264</v>
      </c>
      <c r="D8" s="10" t="s">
        <v>264</v>
      </c>
      <c r="E8" s="10" t="s">
        <v>264</v>
      </c>
      <c r="F8" s="10" t="s">
        <v>264</v>
      </c>
      <c r="G8" s="10" t="s">
        <v>264</v>
      </c>
      <c r="H8" s="17"/>
    </row>
    <row r="9" spans="1:14" x14ac:dyDescent="0.2">
      <c r="A9" s="8" t="s">
        <v>15</v>
      </c>
      <c r="B9" s="16" t="s">
        <v>16</v>
      </c>
      <c r="C9" s="10">
        <v>529743451.84345114</v>
      </c>
      <c r="D9" s="10">
        <v>521766407.53083098</v>
      </c>
      <c r="E9" s="10">
        <v>551302471.23951411</v>
      </c>
      <c r="F9" s="10">
        <v>557458331.08728802</v>
      </c>
      <c r="G9" s="10">
        <v>559734192.81341004</v>
      </c>
      <c r="H9" s="11"/>
    </row>
    <row r="10" spans="1:14" x14ac:dyDescent="0.2">
      <c r="A10" s="8" t="s">
        <v>17</v>
      </c>
      <c r="B10" s="16" t="s">
        <v>18</v>
      </c>
      <c r="C10" s="10">
        <v>66350802.846843995</v>
      </c>
      <c r="D10" s="10">
        <v>55917064.271743998</v>
      </c>
      <c r="E10" s="10">
        <v>60556676.314748995</v>
      </c>
      <c r="F10" s="10">
        <v>36361959.07158801</v>
      </c>
      <c r="G10" s="10">
        <v>17176465.523370001</v>
      </c>
      <c r="H10" s="11"/>
    </row>
    <row r="11" spans="1:14" x14ac:dyDescent="0.2">
      <c r="A11" s="8" t="s">
        <v>19</v>
      </c>
      <c r="B11" s="14" t="s">
        <v>20</v>
      </c>
      <c r="C11" s="10">
        <v>2851079.9099999992</v>
      </c>
      <c r="D11" s="10">
        <v>2501961.3299999996</v>
      </c>
      <c r="E11" s="10">
        <v>1203572.18</v>
      </c>
      <c r="F11" s="10">
        <v>1469345.3099999998</v>
      </c>
      <c r="G11" s="10">
        <v>713687.41999999993</v>
      </c>
      <c r="H11" s="11"/>
    </row>
    <row r="12" spans="1:14" x14ac:dyDescent="0.2">
      <c r="A12" s="8"/>
      <c r="B12" s="16" t="s">
        <v>14</v>
      </c>
      <c r="C12" s="10" t="s">
        <v>264</v>
      </c>
      <c r="D12" s="10" t="s">
        <v>264</v>
      </c>
      <c r="E12" s="10" t="s">
        <v>264</v>
      </c>
      <c r="F12" s="10" t="s">
        <v>264</v>
      </c>
      <c r="G12" s="10" t="s">
        <v>264</v>
      </c>
      <c r="H12" s="11"/>
    </row>
    <row r="13" spans="1:14" x14ac:dyDescent="0.2">
      <c r="A13" s="8" t="s">
        <v>21</v>
      </c>
      <c r="B13" s="16" t="s">
        <v>16</v>
      </c>
      <c r="C13" s="10">
        <v>224436.15</v>
      </c>
      <c r="D13" s="10">
        <v>224001.75</v>
      </c>
      <c r="E13" s="10">
        <v>230344.9</v>
      </c>
      <c r="F13" s="10">
        <v>230344.9</v>
      </c>
      <c r="G13" s="10">
        <v>230344.9</v>
      </c>
      <c r="H13" s="11"/>
    </row>
    <row r="14" spans="1:14" x14ac:dyDescent="0.2">
      <c r="A14" s="8" t="s">
        <v>22</v>
      </c>
      <c r="B14" s="16" t="s">
        <v>18</v>
      </c>
      <c r="C14" s="10">
        <v>2567522.9699999997</v>
      </c>
      <c r="D14" s="10">
        <v>2221240.86</v>
      </c>
      <c r="E14" s="10">
        <v>924938.58000000007</v>
      </c>
      <c r="F14" s="10">
        <v>1208567.5999999999</v>
      </c>
      <c r="G14" s="10">
        <v>453226.7</v>
      </c>
      <c r="H14" s="11"/>
    </row>
    <row r="15" spans="1:14" x14ac:dyDescent="0.2">
      <c r="A15" s="8" t="s">
        <v>23</v>
      </c>
      <c r="B15" s="14" t="s">
        <v>24</v>
      </c>
      <c r="C15" s="10">
        <v>15671502.921206001</v>
      </c>
      <c r="D15" s="10">
        <v>13493002.312315999</v>
      </c>
      <c r="E15" s="10">
        <v>14615090.077070998</v>
      </c>
      <c r="F15" s="10">
        <v>12578283.825862002</v>
      </c>
      <c r="G15" s="10">
        <v>10145324.194710001</v>
      </c>
      <c r="H15" s="11"/>
    </row>
    <row r="16" spans="1:14" x14ac:dyDescent="0.2">
      <c r="A16" s="8"/>
      <c r="B16" s="16" t="s">
        <v>14</v>
      </c>
      <c r="C16" s="10" t="s">
        <v>264</v>
      </c>
      <c r="D16" s="10" t="s">
        <v>264</v>
      </c>
      <c r="E16" s="10" t="s">
        <v>264</v>
      </c>
      <c r="F16" s="10" t="s">
        <v>264</v>
      </c>
      <c r="G16" s="10" t="s">
        <v>264</v>
      </c>
      <c r="H16" s="11"/>
    </row>
    <row r="17" spans="1:8" x14ac:dyDescent="0.2">
      <c r="A17" s="8" t="s">
        <v>25</v>
      </c>
      <c r="B17" s="16" t="s">
        <v>16</v>
      </c>
      <c r="C17" s="10">
        <v>7260594.3800799996</v>
      </c>
      <c r="D17" s="10">
        <v>7059268.1220000004</v>
      </c>
      <c r="E17" s="10">
        <v>7543650.1599999992</v>
      </c>
      <c r="F17" s="10">
        <v>7539880.9699999997</v>
      </c>
      <c r="G17" s="10">
        <v>7551762.9799999995</v>
      </c>
      <c r="H17" s="11"/>
    </row>
    <row r="18" spans="1:8" x14ac:dyDescent="0.2">
      <c r="A18" s="8" t="s">
        <v>26</v>
      </c>
      <c r="B18" s="16" t="s">
        <v>18</v>
      </c>
      <c r="C18" s="10">
        <v>4744906.2612060001</v>
      </c>
      <c r="D18" s="10">
        <v>3151533.5623160005</v>
      </c>
      <c r="E18" s="10">
        <v>3511710.7670710003</v>
      </c>
      <c r="F18" s="10">
        <v>1533487.1758619999</v>
      </c>
      <c r="G18" s="10">
        <v>68136.704710000005</v>
      </c>
      <c r="H18" s="11"/>
    </row>
    <row r="19" spans="1:8" ht="31.5" x14ac:dyDescent="0.2">
      <c r="A19" s="8" t="s">
        <v>27</v>
      </c>
      <c r="B19" s="18" t="s">
        <v>28</v>
      </c>
      <c r="C19" s="10">
        <v>8899116.6371599995</v>
      </c>
      <c r="D19" s="10">
        <v>8606994.2572299987</v>
      </c>
      <c r="E19" s="10">
        <v>8948815.3310000021</v>
      </c>
      <c r="F19" s="10">
        <v>7648590.665459998</v>
      </c>
      <c r="G19" s="10">
        <v>7244425.9289899999</v>
      </c>
      <c r="H19" s="6"/>
    </row>
    <row r="20" spans="1:8" x14ac:dyDescent="0.2">
      <c r="A20" s="8"/>
      <c r="B20" s="16" t="s">
        <v>14</v>
      </c>
      <c r="C20" s="10" t="s">
        <v>264</v>
      </c>
      <c r="D20" s="10" t="s">
        <v>264</v>
      </c>
      <c r="E20" s="10" t="s">
        <v>264</v>
      </c>
      <c r="F20" s="10" t="s">
        <v>264</v>
      </c>
      <c r="G20" s="10" t="s">
        <v>264</v>
      </c>
      <c r="H20" s="11"/>
    </row>
    <row r="21" spans="1:8" x14ac:dyDescent="0.2">
      <c r="A21" s="8" t="s">
        <v>29</v>
      </c>
      <c r="B21" s="16" t="s">
        <v>16</v>
      </c>
      <c r="C21" s="10">
        <v>5617487.5801000008</v>
      </c>
      <c r="D21" s="10">
        <v>5444010.5361799998</v>
      </c>
      <c r="E21" s="10">
        <v>5902589.2929999996</v>
      </c>
      <c r="F21" s="10">
        <v>5803321.1147999996</v>
      </c>
      <c r="G21" s="10">
        <v>5877623.2147999993</v>
      </c>
      <c r="H21" s="11"/>
    </row>
    <row r="22" spans="1:8" x14ac:dyDescent="0.2">
      <c r="A22" s="8" t="s">
        <v>30</v>
      </c>
      <c r="B22" s="16" t="s">
        <v>18</v>
      </c>
      <c r="C22" s="10">
        <v>1791028.22</v>
      </c>
      <c r="D22" s="10">
        <v>1712173.5199999998</v>
      </c>
      <c r="E22" s="10">
        <v>1446593.78</v>
      </c>
      <c r="F22" s="10">
        <v>654943.50000000012</v>
      </c>
      <c r="G22" s="10">
        <v>250179.95</v>
      </c>
      <c r="H22" s="11"/>
    </row>
    <row r="23" spans="1:8" ht="31.5" x14ac:dyDescent="0.2">
      <c r="A23" s="8" t="s">
        <v>27</v>
      </c>
      <c r="B23" s="18" t="s">
        <v>28</v>
      </c>
      <c r="C23" s="10">
        <v>8899116.6371599995</v>
      </c>
      <c r="D23" s="10">
        <v>8606994.2572299987</v>
      </c>
      <c r="E23" s="10">
        <v>8948815.3310000021</v>
      </c>
      <c r="F23" s="10">
        <v>7648590.665459998</v>
      </c>
      <c r="G23" s="10">
        <v>7244425.9289899999</v>
      </c>
      <c r="H23" s="10"/>
    </row>
    <row r="24" spans="1:8" x14ac:dyDescent="0.2">
      <c r="A24" s="8"/>
      <c r="B24" s="16" t="s">
        <v>14</v>
      </c>
      <c r="C24" s="10" t="s">
        <v>264</v>
      </c>
      <c r="D24" s="10" t="s">
        <v>264</v>
      </c>
      <c r="E24" s="10" t="s">
        <v>264</v>
      </c>
      <c r="F24" s="10" t="s">
        <v>264</v>
      </c>
      <c r="G24" s="10" t="s">
        <v>264</v>
      </c>
      <c r="H24" s="11"/>
    </row>
    <row r="25" spans="1:8" x14ac:dyDescent="0.2">
      <c r="A25" s="8" t="s">
        <v>29</v>
      </c>
      <c r="B25" s="16" t="s">
        <v>16</v>
      </c>
      <c r="C25" s="10">
        <v>5617487.5801000008</v>
      </c>
      <c r="D25" s="10">
        <v>5444010.5361799998</v>
      </c>
      <c r="E25" s="10">
        <v>5902589.2929999996</v>
      </c>
      <c r="F25" s="10">
        <v>5803321.1147999996</v>
      </c>
      <c r="G25" s="10">
        <v>5877623.2147999993</v>
      </c>
      <c r="H25" s="11"/>
    </row>
    <row r="26" spans="1:8" x14ac:dyDescent="0.2">
      <c r="A26" s="8" t="s">
        <v>30</v>
      </c>
      <c r="B26" s="16" t="s">
        <v>18</v>
      </c>
      <c r="C26" s="10">
        <v>1791028.22</v>
      </c>
      <c r="D26" s="10">
        <v>1712173.5199999998</v>
      </c>
      <c r="E26" s="10">
        <v>1446593.78</v>
      </c>
      <c r="F26" s="10">
        <v>654943.50000000012</v>
      </c>
      <c r="G26" s="10">
        <v>250179.95</v>
      </c>
      <c r="H26" s="11"/>
    </row>
    <row r="27" spans="1:8" ht="78.75" x14ac:dyDescent="0.2">
      <c r="A27" s="8" t="s">
        <v>31</v>
      </c>
      <c r="B27" s="13" t="s">
        <v>32</v>
      </c>
      <c r="C27" s="10">
        <v>1380468817.5321095</v>
      </c>
      <c r="D27" s="10">
        <v>1348094034.4585907</v>
      </c>
      <c r="E27" s="10">
        <v>1481341946.9279287</v>
      </c>
      <c r="F27" s="10">
        <v>1445360108.7630844</v>
      </c>
      <c r="G27" s="10">
        <v>1463195011.1152184</v>
      </c>
      <c r="H27" s="11" t="s">
        <v>33</v>
      </c>
    </row>
    <row r="28" spans="1:8" ht="31.5" x14ac:dyDescent="0.2">
      <c r="A28" s="19" t="s">
        <v>34</v>
      </c>
      <c r="B28" s="18" t="s">
        <v>35</v>
      </c>
      <c r="C28" s="10">
        <v>1380468817.5321095</v>
      </c>
      <c r="D28" s="10">
        <v>1348094034.4585907</v>
      </c>
      <c r="E28" s="10">
        <v>1481341946.9279287</v>
      </c>
      <c r="F28" s="10">
        <v>1445360108.7630844</v>
      </c>
      <c r="G28" s="10">
        <v>1463195011.1152184</v>
      </c>
      <c r="H28" s="6"/>
    </row>
    <row r="29" spans="1:8" x14ac:dyDescent="0.2">
      <c r="A29" s="8"/>
      <c r="B29" s="16" t="s">
        <v>14</v>
      </c>
      <c r="C29" s="10" t="s">
        <v>264</v>
      </c>
      <c r="D29" s="10" t="s">
        <v>264</v>
      </c>
      <c r="E29" s="10" t="s">
        <v>264</v>
      </c>
      <c r="F29" s="10" t="s">
        <v>264</v>
      </c>
      <c r="G29" s="10" t="s">
        <v>264</v>
      </c>
      <c r="H29" s="11"/>
    </row>
    <row r="30" spans="1:8" x14ac:dyDescent="0.2">
      <c r="A30" s="8" t="s">
        <v>36</v>
      </c>
      <c r="B30" s="16" t="s">
        <v>16</v>
      </c>
      <c r="C30" s="10">
        <v>872723367.18844223</v>
      </c>
      <c r="D30" s="10">
        <v>868057729.65369415</v>
      </c>
      <c r="E30" s="10">
        <v>909606963.47112131</v>
      </c>
      <c r="F30" s="10">
        <v>908937785.69537365</v>
      </c>
      <c r="G30" s="10">
        <v>932025652.70334351</v>
      </c>
      <c r="H30" s="11"/>
    </row>
    <row r="31" spans="1:8" x14ac:dyDescent="0.2">
      <c r="A31" s="8" t="s">
        <v>37</v>
      </c>
      <c r="B31" s="16" t="s">
        <v>18</v>
      </c>
      <c r="C31" s="10">
        <v>97065607.158680022</v>
      </c>
      <c r="D31" s="10">
        <v>80277283.536828026</v>
      </c>
      <c r="E31" s="10">
        <v>124551095.05415197</v>
      </c>
      <c r="F31" s="10">
        <v>109732796.55542201</v>
      </c>
      <c r="G31" s="10">
        <v>90131423.060432002</v>
      </c>
      <c r="H31" s="11"/>
    </row>
    <row r="32" spans="1:8" ht="94.5" x14ac:dyDescent="0.2">
      <c r="A32" s="8" t="s">
        <v>38</v>
      </c>
      <c r="B32" s="20" t="s">
        <v>39</v>
      </c>
      <c r="C32" s="10">
        <v>218050057.81598005</v>
      </c>
      <c r="D32" s="10">
        <v>214514655.77575004</v>
      </c>
      <c r="E32" s="10">
        <v>226130855.92664999</v>
      </c>
      <c r="F32" s="10">
        <v>771323038.33593011</v>
      </c>
      <c r="G32" s="10">
        <v>803257803.66039002</v>
      </c>
      <c r="H32" s="11" t="s">
        <v>40</v>
      </c>
    </row>
    <row r="33" spans="1:8" ht="31.5" x14ac:dyDescent="0.2">
      <c r="A33" s="8" t="s">
        <v>41</v>
      </c>
      <c r="B33" s="18" t="s">
        <v>42</v>
      </c>
      <c r="C33" s="10">
        <v>218050057.81598005</v>
      </c>
      <c r="D33" s="10">
        <v>214514655.77575004</v>
      </c>
      <c r="E33" s="10">
        <v>226130855.92664999</v>
      </c>
      <c r="F33" s="10">
        <v>771323038.33593011</v>
      </c>
      <c r="G33" s="10">
        <v>803257803.66039002</v>
      </c>
      <c r="H33" s="6"/>
    </row>
    <row r="34" spans="1:8" x14ac:dyDescent="0.2">
      <c r="A34" s="8"/>
      <c r="B34" s="16" t="s">
        <v>14</v>
      </c>
      <c r="C34" s="10" t="s">
        <v>264</v>
      </c>
      <c r="D34" s="10" t="s">
        <v>264</v>
      </c>
      <c r="E34" s="10" t="s">
        <v>264</v>
      </c>
      <c r="F34" s="10" t="s">
        <v>264</v>
      </c>
      <c r="G34" s="10" t="s">
        <v>264</v>
      </c>
      <c r="H34" s="11"/>
    </row>
    <row r="35" spans="1:8" x14ac:dyDescent="0.2">
      <c r="A35" s="8" t="s">
        <v>43</v>
      </c>
      <c r="B35" s="16" t="s">
        <v>16</v>
      </c>
      <c r="C35" s="10">
        <v>135530744.89642</v>
      </c>
      <c r="D35" s="10">
        <v>134815289.92814004</v>
      </c>
      <c r="E35" s="10">
        <v>139238947.45759296</v>
      </c>
      <c r="F35" s="10">
        <v>138628391.14213297</v>
      </c>
      <c r="G35" s="10">
        <v>141267421.76513299</v>
      </c>
      <c r="H35" s="11"/>
    </row>
    <row r="36" spans="1:8" x14ac:dyDescent="0.2">
      <c r="A36" s="8" t="s">
        <v>44</v>
      </c>
      <c r="B36" s="16" t="s">
        <v>18</v>
      </c>
      <c r="C36" s="10">
        <v>8883861.6775400024</v>
      </c>
      <c r="D36" s="10">
        <v>7695487.1970899981</v>
      </c>
      <c r="E36" s="10">
        <v>8564080.7776200008</v>
      </c>
      <c r="F36" s="10">
        <v>8260155.6156200012</v>
      </c>
      <c r="G36" s="10">
        <v>6965307.9076200016</v>
      </c>
      <c r="H36" s="11"/>
    </row>
    <row r="37" spans="1:8" ht="78.75" x14ac:dyDescent="0.2">
      <c r="A37" s="8" t="s">
        <v>45</v>
      </c>
      <c r="B37" s="13" t="s">
        <v>46</v>
      </c>
      <c r="C37" s="10">
        <v>347595178.71633697</v>
      </c>
      <c r="D37" s="10">
        <v>340087060.92815012</v>
      </c>
      <c r="E37" s="10">
        <v>358693727.21202898</v>
      </c>
      <c r="F37" s="10">
        <v>346511138.81336397</v>
      </c>
      <c r="G37" s="10">
        <v>353069152.48651409</v>
      </c>
      <c r="H37" s="11" t="s">
        <v>47</v>
      </c>
    </row>
    <row r="38" spans="1:8" ht="31.5" x14ac:dyDescent="0.2">
      <c r="A38" s="8" t="s">
        <v>48</v>
      </c>
      <c r="B38" s="18" t="s">
        <v>49</v>
      </c>
      <c r="C38" s="10">
        <v>58367390.523731008</v>
      </c>
      <c r="D38" s="10">
        <v>57590627.91153796</v>
      </c>
      <c r="E38" s="10">
        <v>59506780.231288016</v>
      </c>
      <c r="F38" s="10">
        <v>56624268.893264994</v>
      </c>
      <c r="G38" s="10">
        <v>57156835.617098019</v>
      </c>
      <c r="H38" s="21"/>
    </row>
    <row r="39" spans="1:8" x14ac:dyDescent="0.2">
      <c r="A39" s="8"/>
      <c r="B39" s="16" t="s">
        <v>14</v>
      </c>
      <c r="C39" s="10" t="s">
        <v>264</v>
      </c>
      <c r="D39" s="10" t="s">
        <v>264</v>
      </c>
      <c r="E39" s="10" t="s">
        <v>264</v>
      </c>
      <c r="F39" s="10" t="s">
        <v>264</v>
      </c>
      <c r="G39" s="10" t="s">
        <v>264</v>
      </c>
      <c r="H39" s="11"/>
    </row>
    <row r="40" spans="1:8" x14ac:dyDescent="0.2">
      <c r="A40" s="8" t="s">
        <v>50</v>
      </c>
      <c r="B40" s="16" t="s">
        <v>16</v>
      </c>
      <c r="C40" s="10">
        <v>37182231.641466007</v>
      </c>
      <c r="D40" s="10">
        <v>36898025.258974999</v>
      </c>
      <c r="E40" s="10">
        <v>38148396.165863007</v>
      </c>
      <c r="F40" s="10">
        <v>37489385.347314</v>
      </c>
      <c r="G40" s="10">
        <v>38071067.867807984</v>
      </c>
      <c r="H40" s="11"/>
    </row>
    <row r="41" spans="1:8" x14ac:dyDescent="0.2">
      <c r="A41" s="8" t="s">
        <v>51</v>
      </c>
      <c r="B41" s="16" t="s">
        <v>18</v>
      </c>
      <c r="C41" s="10">
        <v>2188732.5094300001</v>
      </c>
      <c r="D41" s="10">
        <v>1952449.4281299997</v>
      </c>
      <c r="E41" s="10">
        <v>2324185.6767999995</v>
      </c>
      <c r="F41" s="10">
        <v>1702136.0191199996</v>
      </c>
      <c r="G41" s="10">
        <v>848724.62912000006</v>
      </c>
      <c r="H41" s="11"/>
    </row>
    <row r="42" spans="1:8" ht="31.5" x14ac:dyDescent="0.2">
      <c r="A42" s="8" t="s">
        <v>52</v>
      </c>
      <c r="B42" s="18" t="s">
        <v>53</v>
      </c>
      <c r="C42" s="10">
        <v>17837718.654561002</v>
      </c>
      <c r="D42" s="10">
        <v>17770462.116065998</v>
      </c>
      <c r="E42" s="10">
        <v>18811486.161057007</v>
      </c>
      <c r="F42" s="10">
        <v>18042181.864619002</v>
      </c>
      <c r="G42" s="10">
        <v>18518485.156327996</v>
      </c>
      <c r="H42" s="11"/>
    </row>
    <row r="43" spans="1:8" x14ac:dyDescent="0.2">
      <c r="A43" s="8"/>
      <c r="B43" s="16" t="s">
        <v>14</v>
      </c>
      <c r="C43" s="10" t="s">
        <v>264</v>
      </c>
      <c r="D43" s="10" t="s">
        <v>264</v>
      </c>
      <c r="E43" s="10" t="s">
        <v>264</v>
      </c>
      <c r="F43" s="10" t="s">
        <v>264</v>
      </c>
      <c r="G43" s="10" t="s">
        <v>264</v>
      </c>
      <c r="H43" s="11"/>
    </row>
    <row r="44" spans="1:8" x14ac:dyDescent="0.2">
      <c r="A44" s="8" t="s">
        <v>54</v>
      </c>
      <c r="B44" s="16" t="s">
        <v>16</v>
      </c>
      <c r="C44" s="10">
        <v>15557418.351087004</v>
      </c>
      <c r="D44" s="10">
        <v>15447190.306409992</v>
      </c>
      <c r="E44" s="10">
        <v>16197414.726380002</v>
      </c>
      <c r="F44" s="10">
        <v>16061197.859794004</v>
      </c>
      <c r="G44" s="10">
        <v>16300841.364029003</v>
      </c>
      <c r="H44" s="11"/>
    </row>
    <row r="45" spans="1:8" x14ac:dyDescent="0.2">
      <c r="A45" s="8" t="s">
        <v>55</v>
      </c>
      <c r="B45" s="16" t="s">
        <v>18</v>
      </c>
      <c r="C45" s="10">
        <v>179952.12574999995</v>
      </c>
      <c r="D45" s="10">
        <v>153386.08832999997</v>
      </c>
      <c r="E45" s="10">
        <v>407864.25133000006</v>
      </c>
      <c r="F45" s="10">
        <v>288572.51632999995</v>
      </c>
      <c r="G45" s="10">
        <v>381831.63333000004</v>
      </c>
      <c r="H45" s="11"/>
    </row>
    <row r="46" spans="1:8" ht="31.5" x14ac:dyDescent="0.2">
      <c r="A46" s="8" t="s">
        <v>56</v>
      </c>
      <c r="B46" s="18" t="s">
        <v>57</v>
      </c>
      <c r="C46" s="10">
        <v>4336699.3714549998</v>
      </c>
      <c r="D46" s="10">
        <v>4246988.3731319997</v>
      </c>
      <c r="E46" s="10">
        <v>4597040.4100519996</v>
      </c>
      <c r="F46" s="10">
        <v>4902577.7261550007</v>
      </c>
      <c r="G46" s="10">
        <v>4514482.5207559997</v>
      </c>
      <c r="H46" s="11"/>
    </row>
    <row r="47" spans="1:8" x14ac:dyDescent="0.2">
      <c r="A47" s="8"/>
      <c r="B47" s="16" t="s">
        <v>14</v>
      </c>
      <c r="C47" s="10" t="s">
        <v>264</v>
      </c>
      <c r="D47" s="10" t="s">
        <v>264</v>
      </c>
      <c r="E47" s="10" t="s">
        <v>264</v>
      </c>
      <c r="F47" s="10" t="s">
        <v>264</v>
      </c>
      <c r="G47" s="10" t="s">
        <v>264</v>
      </c>
      <c r="H47" s="11"/>
    </row>
    <row r="48" spans="1:8" x14ac:dyDescent="0.2">
      <c r="A48" s="8" t="s">
        <v>58</v>
      </c>
      <c r="B48" s="16" t="s">
        <v>16</v>
      </c>
      <c r="C48" s="10">
        <v>3509653.7242720001</v>
      </c>
      <c r="D48" s="10">
        <v>3477333.3392429999</v>
      </c>
      <c r="E48" s="10">
        <v>3752887.48948</v>
      </c>
      <c r="F48" s="10">
        <v>3627991.5269409991</v>
      </c>
      <c r="G48" s="10">
        <v>3698331.1119120014</v>
      </c>
      <c r="H48" s="11"/>
    </row>
    <row r="49" spans="1:8" x14ac:dyDescent="0.2">
      <c r="A49" s="8" t="s">
        <v>59</v>
      </c>
      <c r="B49" s="16" t="s">
        <v>18</v>
      </c>
      <c r="C49" s="10">
        <v>141907.78867000001</v>
      </c>
      <c r="D49" s="10">
        <v>140108.69885000002</v>
      </c>
      <c r="E49" s="10">
        <v>159741.29485000001</v>
      </c>
      <c r="F49" s="10">
        <v>216353.57285000003</v>
      </c>
      <c r="G49" s="10">
        <v>93428.372850000014</v>
      </c>
      <c r="H49" s="11"/>
    </row>
    <row r="50" spans="1:8" ht="47.25" x14ac:dyDescent="0.2">
      <c r="A50" s="8" t="s">
        <v>60</v>
      </c>
      <c r="B50" s="18" t="s">
        <v>61</v>
      </c>
      <c r="C50" s="10">
        <v>35992640.331496</v>
      </c>
      <c r="D50" s="10">
        <v>35059690.918106005</v>
      </c>
      <c r="E50" s="10">
        <v>33848594.324308001</v>
      </c>
      <c r="F50" s="10">
        <v>30920797.915294994</v>
      </c>
      <c r="G50" s="10">
        <v>31169767.477362003</v>
      </c>
      <c r="H50" s="11"/>
    </row>
    <row r="51" spans="1:8" x14ac:dyDescent="0.2">
      <c r="A51" s="8"/>
      <c r="B51" s="16" t="s">
        <v>14</v>
      </c>
      <c r="C51" s="10" t="s">
        <v>264</v>
      </c>
      <c r="D51" s="10" t="s">
        <v>264</v>
      </c>
      <c r="E51" s="10" t="s">
        <v>264</v>
      </c>
      <c r="F51" s="10" t="s">
        <v>264</v>
      </c>
      <c r="G51" s="10" t="s">
        <v>264</v>
      </c>
      <c r="H51" s="11"/>
    </row>
    <row r="52" spans="1:8" x14ac:dyDescent="0.2">
      <c r="A52" s="8" t="s">
        <v>62</v>
      </c>
      <c r="B52" s="16" t="s">
        <v>16</v>
      </c>
      <c r="C52" s="10">
        <v>24616851.738780998</v>
      </c>
      <c r="D52" s="10">
        <v>24504014.594302002</v>
      </c>
      <c r="E52" s="10">
        <v>23685579.744423002</v>
      </c>
      <c r="F52" s="10">
        <v>23611728.734180007</v>
      </c>
      <c r="G52" s="10">
        <v>23564309.952946</v>
      </c>
      <c r="H52" s="11"/>
    </row>
    <row r="53" spans="1:8" x14ac:dyDescent="0.2">
      <c r="A53" s="8" t="s">
        <v>63</v>
      </c>
      <c r="B53" s="16" t="s">
        <v>18</v>
      </c>
      <c r="C53" s="10">
        <v>1023131.30534</v>
      </c>
      <c r="D53" s="10">
        <v>803503.34534</v>
      </c>
      <c r="E53" s="10">
        <v>693513.45156999992</v>
      </c>
      <c r="F53" s="10">
        <v>128874.00719999999</v>
      </c>
      <c r="G53" s="10">
        <v>92757.767200000017</v>
      </c>
      <c r="H53" s="11"/>
    </row>
    <row r="54" spans="1:8" ht="63" x14ac:dyDescent="0.2">
      <c r="A54" s="8" t="s">
        <v>64</v>
      </c>
      <c r="B54" s="18" t="s">
        <v>65</v>
      </c>
      <c r="C54" s="10">
        <v>5354847.3100000005</v>
      </c>
      <c r="D54" s="10">
        <v>5092154.7499999991</v>
      </c>
      <c r="E54" s="10">
        <v>4325540.08</v>
      </c>
      <c r="F54" s="10">
        <v>3520684.2600000002</v>
      </c>
      <c r="G54" s="10">
        <v>3440918.5500000007</v>
      </c>
      <c r="H54" s="11"/>
    </row>
    <row r="55" spans="1:8" x14ac:dyDescent="0.2">
      <c r="A55" s="8"/>
      <c r="B55" s="16" t="s">
        <v>14</v>
      </c>
      <c r="C55" s="10" t="s">
        <v>264</v>
      </c>
      <c r="D55" s="10" t="s">
        <v>264</v>
      </c>
      <c r="E55" s="10" t="s">
        <v>264</v>
      </c>
      <c r="F55" s="10" t="s">
        <v>264</v>
      </c>
      <c r="G55" s="10" t="s">
        <v>264</v>
      </c>
      <c r="H55" s="11"/>
    </row>
    <row r="56" spans="1:8" x14ac:dyDescent="0.2">
      <c r="A56" s="8" t="s">
        <v>66</v>
      </c>
      <c r="B56" s="16" t="s">
        <v>16</v>
      </c>
      <c r="C56" s="10">
        <v>3164401.3879999998</v>
      </c>
      <c r="D56" s="10">
        <v>3045255.068</v>
      </c>
      <c r="E56" s="10">
        <v>2381453.5897660004</v>
      </c>
      <c r="F56" s="10">
        <v>2179911.0317660002</v>
      </c>
      <c r="G56" s="10">
        <v>2343463.1517660003</v>
      </c>
      <c r="H56" s="11"/>
    </row>
    <row r="57" spans="1:8" x14ac:dyDescent="0.2">
      <c r="A57" s="8" t="s">
        <v>67</v>
      </c>
      <c r="B57" s="16" t="s">
        <v>18</v>
      </c>
      <c r="C57" s="10">
        <v>462019.1</v>
      </c>
      <c r="D57" s="10">
        <v>556420.26526999997</v>
      </c>
      <c r="E57" s="10">
        <v>703326.71139999991</v>
      </c>
      <c r="F57" s="10">
        <v>45023.311399999999</v>
      </c>
      <c r="G57" s="10">
        <v>18760.611400000002</v>
      </c>
      <c r="H57" s="11"/>
    </row>
    <row r="58" spans="1:8" ht="47.25" x14ac:dyDescent="0.2">
      <c r="A58" s="8" t="s">
        <v>68</v>
      </c>
      <c r="B58" s="18" t="s">
        <v>69</v>
      </c>
      <c r="C58" s="10">
        <v>7023.3</v>
      </c>
      <c r="D58" s="10">
        <v>6506</v>
      </c>
      <c r="E58" s="10">
        <v>7274.1</v>
      </c>
      <c r="F58" s="10">
        <v>6359</v>
      </c>
      <c r="G58" s="10">
        <v>6359</v>
      </c>
      <c r="H58" s="11"/>
    </row>
    <row r="59" spans="1:8" x14ac:dyDescent="0.2">
      <c r="A59" s="8"/>
      <c r="B59" s="16" t="s">
        <v>14</v>
      </c>
      <c r="C59" s="10" t="s">
        <v>264</v>
      </c>
      <c r="D59" s="10" t="s">
        <v>264</v>
      </c>
      <c r="E59" s="10" t="s">
        <v>264</v>
      </c>
      <c r="F59" s="10" t="s">
        <v>264</v>
      </c>
      <c r="G59" s="10" t="s">
        <v>264</v>
      </c>
      <c r="H59" s="11"/>
    </row>
    <row r="60" spans="1:8" x14ac:dyDescent="0.2">
      <c r="A60" s="8" t="s">
        <v>70</v>
      </c>
      <c r="B60" s="16" t="s">
        <v>16</v>
      </c>
      <c r="C60" s="10">
        <v>156131.82</v>
      </c>
      <c r="D60" s="10">
        <v>154453.98000000001</v>
      </c>
      <c r="E60" s="10">
        <v>159742.44999999998</v>
      </c>
      <c r="F60" s="10">
        <v>158721.57</v>
      </c>
      <c r="G60" s="10">
        <v>161541.57</v>
      </c>
      <c r="H60" s="11"/>
    </row>
    <row r="61" spans="1:8" x14ac:dyDescent="0.2">
      <c r="A61" s="8" t="s">
        <v>71</v>
      </c>
      <c r="B61" s="16" t="s">
        <v>18</v>
      </c>
      <c r="C61" s="10">
        <v>4802.8999999999996</v>
      </c>
      <c r="D61" s="10">
        <v>4402.8999999999996</v>
      </c>
      <c r="E61" s="10">
        <v>12278.2</v>
      </c>
      <c r="F61" s="10">
        <v>2447.9</v>
      </c>
      <c r="G61" s="10">
        <v>2465.4</v>
      </c>
      <c r="H61" s="11"/>
    </row>
    <row r="62" spans="1:8" ht="31.5" x14ac:dyDescent="0.2">
      <c r="A62" s="8" t="s">
        <v>72</v>
      </c>
      <c r="B62" s="18" t="s">
        <v>73</v>
      </c>
      <c r="C62" s="10">
        <v>112849429.61254697</v>
      </c>
      <c r="D62" s="10">
        <v>110160315.42965408</v>
      </c>
      <c r="E62" s="10">
        <v>118798505.95266198</v>
      </c>
      <c r="F62" s="10">
        <v>116247134.57701498</v>
      </c>
      <c r="G62" s="10">
        <v>119131152.08248504</v>
      </c>
      <c r="H62" s="11" t="s">
        <v>74</v>
      </c>
    </row>
    <row r="63" spans="1:8" x14ac:dyDescent="0.2">
      <c r="A63" s="8"/>
      <c r="B63" s="16" t="s">
        <v>14</v>
      </c>
      <c r="C63" s="10" t="s">
        <v>264</v>
      </c>
      <c r="D63" s="10" t="s">
        <v>264</v>
      </c>
      <c r="E63" s="10" t="s">
        <v>264</v>
      </c>
      <c r="F63" s="10" t="s">
        <v>264</v>
      </c>
      <c r="G63" s="10" t="s">
        <v>264</v>
      </c>
      <c r="H63" s="11"/>
    </row>
    <row r="64" spans="1:8" x14ac:dyDescent="0.2">
      <c r="A64" s="8" t="s">
        <v>75</v>
      </c>
      <c r="B64" s="16" t="s">
        <v>16</v>
      </c>
      <c r="C64" s="10">
        <v>65530115.243740998</v>
      </c>
      <c r="D64" s="10">
        <v>64022846.585509002</v>
      </c>
      <c r="E64" s="10">
        <v>67375165.843924999</v>
      </c>
      <c r="F64" s="10">
        <v>68958821.232372969</v>
      </c>
      <c r="G64" s="10">
        <v>68983788.969478995</v>
      </c>
      <c r="H64" s="11"/>
    </row>
    <row r="65" spans="1:8" x14ac:dyDescent="0.2">
      <c r="A65" s="8" t="s">
        <v>76</v>
      </c>
      <c r="B65" s="16" t="s">
        <v>18</v>
      </c>
      <c r="C65" s="10">
        <v>3065810.9734999998</v>
      </c>
      <c r="D65" s="10">
        <v>2669673.6689999993</v>
      </c>
      <c r="E65" s="10">
        <v>3761741.2464199997</v>
      </c>
      <c r="F65" s="10">
        <v>1436791.95636</v>
      </c>
      <c r="G65" s="10">
        <v>1702505.4513600001</v>
      </c>
      <c r="H65" s="11"/>
    </row>
    <row r="66" spans="1:8" ht="31.5" x14ac:dyDescent="0.2">
      <c r="A66" s="8" t="s">
        <v>72</v>
      </c>
      <c r="B66" s="18" t="s">
        <v>73</v>
      </c>
      <c r="C66" s="10">
        <v>112849429.61254697</v>
      </c>
      <c r="D66" s="10">
        <v>110160315.42965408</v>
      </c>
      <c r="E66" s="10">
        <v>118798505.95266198</v>
      </c>
      <c r="F66" s="10">
        <v>116247134.57701498</v>
      </c>
      <c r="G66" s="10">
        <v>119131152.08248504</v>
      </c>
      <c r="H66" s="11" t="s">
        <v>74</v>
      </c>
    </row>
    <row r="67" spans="1:8" x14ac:dyDescent="0.2">
      <c r="A67" s="8"/>
      <c r="B67" s="16" t="s">
        <v>14</v>
      </c>
      <c r="C67" s="10" t="s">
        <v>264</v>
      </c>
      <c r="D67" s="10" t="s">
        <v>264</v>
      </c>
      <c r="E67" s="10" t="s">
        <v>264</v>
      </c>
      <c r="F67" s="10" t="s">
        <v>264</v>
      </c>
      <c r="G67" s="10" t="s">
        <v>264</v>
      </c>
      <c r="H67" s="11"/>
    </row>
    <row r="68" spans="1:8" x14ac:dyDescent="0.2">
      <c r="A68" s="8" t="s">
        <v>75</v>
      </c>
      <c r="B68" s="16" t="s">
        <v>16</v>
      </c>
      <c r="C68" s="10">
        <v>65530115.243740998</v>
      </c>
      <c r="D68" s="10">
        <v>64022846.585509002</v>
      </c>
      <c r="E68" s="10">
        <v>67375165.843924999</v>
      </c>
      <c r="F68" s="10">
        <v>68958821.232372969</v>
      </c>
      <c r="G68" s="10">
        <v>68983788.969478995</v>
      </c>
      <c r="H68" s="11"/>
    </row>
    <row r="69" spans="1:8" x14ac:dyDescent="0.2">
      <c r="A69" s="8" t="s">
        <v>76</v>
      </c>
      <c r="B69" s="16" t="s">
        <v>18</v>
      </c>
      <c r="C69" s="10">
        <v>3065810.9734999998</v>
      </c>
      <c r="D69" s="10">
        <v>2669673.6689999993</v>
      </c>
      <c r="E69" s="10">
        <v>3761741.2464199997</v>
      </c>
      <c r="F69" s="10">
        <v>1436791.95636</v>
      </c>
      <c r="G69" s="10">
        <v>1702505.4513600001</v>
      </c>
      <c r="H69" s="11"/>
    </row>
    <row r="70" spans="1:8" x14ac:dyDescent="0.2">
      <c r="A70" s="8" t="s">
        <v>77</v>
      </c>
      <c r="B70" s="22" t="s">
        <v>78</v>
      </c>
      <c r="C70" s="10">
        <v>61572236.43452999</v>
      </c>
      <c r="D70" s="10">
        <v>59147282.455830008</v>
      </c>
      <c r="E70" s="10">
        <v>69540883.033449993</v>
      </c>
      <c r="F70" s="10">
        <v>69975120.191773996</v>
      </c>
      <c r="G70" s="10">
        <v>70298582.61887899</v>
      </c>
      <c r="H70" s="11"/>
    </row>
    <row r="71" spans="1:8" s="26" customFormat="1" ht="47.25" x14ac:dyDescent="0.2">
      <c r="A71" s="23" t="s">
        <v>79</v>
      </c>
      <c r="B71" s="24" t="s">
        <v>80</v>
      </c>
      <c r="C71" s="10">
        <v>38520872.074189998</v>
      </c>
      <c r="D71" s="10">
        <v>37003452.289270006</v>
      </c>
      <c r="E71" s="10">
        <v>45062254.482769996</v>
      </c>
      <c r="F71" s="10">
        <v>44880262.783049993</v>
      </c>
      <c r="G71" s="10">
        <v>45168608.391049996</v>
      </c>
      <c r="H71" s="25" t="s">
        <v>81</v>
      </c>
    </row>
    <row r="72" spans="1:8" s="26" customFormat="1" ht="47.25" x14ac:dyDescent="0.2">
      <c r="A72" s="23" t="s">
        <v>82</v>
      </c>
      <c r="B72" s="24" t="s">
        <v>83</v>
      </c>
      <c r="C72" s="10">
        <v>23051364.360339995</v>
      </c>
      <c r="D72" s="10">
        <v>22143830.166560005</v>
      </c>
      <c r="E72" s="10">
        <v>24478628.55068</v>
      </c>
      <c r="F72" s="10">
        <v>25094857.408723999</v>
      </c>
      <c r="G72" s="10">
        <v>25129974.227828994</v>
      </c>
      <c r="H72" s="25" t="s">
        <v>81</v>
      </c>
    </row>
    <row r="73" spans="1:8" x14ac:dyDescent="0.2">
      <c r="A73" s="8" t="s">
        <v>84</v>
      </c>
      <c r="B73" s="9" t="s">
        <v>85</v>
      </c>
      <c r="C73" s="10">
        <v>861822373.8302989</v>
      </c>
      <c r="D73" s="10">
        <v>799161475.29086792</v>
      </c>
      <c r="E73" s="10">
        <v>745708732.70095897</v>
      </c>
      <c r="F73" s="10">
        <v>736112542.44055414</v>
      </c>
      <c r="G73" s="10">
        <v>732608836.42120802</v>
      </c>
      <c r="H73" s="11"/>
    </row>
    <row r="74" spans="1:8" ht="47.25" x14ac:dyDescent="0.2">
      <c r="A74" s="8" t="s">
        <v>86</v>
      </c>
      <c r="B74" s="13" t="s">
        <v>87</v>
      </c>
      <c r="C74" s="10">
        <v>861822373.8302989</v>
      </c>
      <c r="D74" s="10">
        <v>799161475.29086792</v>
      </c>
      <c r="E74" s="10">
        <v>745708732.70095897</v>
      </c>
      <c r="F74" s="10">
        <v>736112542.44055414</v>
      </c>
      <c r="G74" s="10">
        <v>732608836.42120802</v>
      </c>
      <c r="H74" s="11" t="s">
        <v>88</v>
      </c>
    </row>
    <row r="75" spans="1:8" ht="31.5" x14ac:dyDescent="0.2">
      <c r="A75" s="8" t="s">
        <v>89</v>
      </c>
      <c r="B75" s="18" t="s">
        <v>90</v>
      </c>
      <c r="C75" s="10">
        <v>181814631.59604996</v>
      </c>
      <c r="D75" s="10">
        <v>169917016.50627998</v>
      </c>
      <c r="E75" s="10">
        <v>148182704.25263</v>
      </c>
      <c r="F75" s="10">
        <v>144872358.96899602</v>
      </c>
      <c r="G75" s="10">
        <v>144479567.967511</v>
      </c>
      <c r="H75" s="10"/>
    </row>
    <row r="76" spans="1:8" x14ac:dyDescent="0.2">
      <c r="A76" s="8"/>
      <c r="B76" s="16" t="s">
        <v>14</v>
      </c>
      <c r="C76" s="10" t="s">
        <v>264</v>
      </c>
      <c r="D76" s="10" t="s">
        <v>264</v>
      </c>
      <c r="E76" s="10" t="s">
        <v>264</v>
      </c>
      <c r="F76" s="10" t="s">
        <v>264</v>
      </c>
      <c r="G76" s="10" t="s">
        <v>264</v>
      </c>
      <c r="H76" s="6"/>
    </row>
    <row r="77" spans="1:8" x14ac:dyDescent="0.2">
      <c r="A77" s="8" t="s">
        <v>91</v>
      </c>
      <c r="B77" s="16" t="s">
        <v>16</v>
      </c>
      <c r="C77" s="10">
        <v>80192032.454290003</v>
      </c>
      <c r="D77" s="10">
        <v>76397372.061469987</v>
      </c>
      <c r="E77" s="10">
        <v>74046584.542689994</v>
      </c>
      <c r="F77" s="10">
        <v>73674204.362689987</v>
      </c>
      <c r="G77" s="10">
        <v>73741094.842690021</v>
      </c>
      <c r="H77" s="6"/>
    </row>
    <row r="78" spans="1:8" x14ac:dyDescent="0.2">
      <c r="A78" s="8" t="s">
        <v>92</v>
      </c>
      <c r="B78" s="16" t="s">
        <v>18</v>
      </c>
      <c r="C78" s="10">
        <v>24924642.245650001</v>
      </c>
      <c r="D78" s="10">
        <v>24740447.505680002</v>
      </c>
      <c r="E78" s="10">
        <v>5983064.754639999</v>
      </c>
      <c r="F78" s="10">
        <v>4651853.4859999996</v>
      </c>
      <c r="G78" s="10">
        <v>4591935.5859999992</v>
      </c>
      <c r="H78" s="6"/>
    </row>
    <row r="79" spans="1:8" ht="31.5" x14ac:dyDescent="0.2">
      <c r="A79" s="8" t="s">
        <v>93</v>
      </c>
      <c r="B79" s="18" t="s">
        <v>94</v>
      </c>
      <c r="C79" s="10">
        <v>72860086.851300016</v>
      </c>
      <c r="D79" s="10">
        <v>58270720.931940004</v>
      </c>
      <c r="E79" s="10">
        <v>48749739.276279978</v>
      </c>
      <c r="F79" s="10">
        <v>47317174.298539989</v>
      </c>
      <c r="G79" s="10">
        <v>45231339.064590007</v>
      </c>
    </row>
    <row r="80" spans="1:8" x14ac:dyDescent="0.2">
      <c r="A80" s="8"/>
      <c r="B80" s="16" t="s">
        <v>14</v>
      </c>
      <c r="C80" s="10" t="s">
        <v>264</v>
      </c>
      <c r="D80" s="10" t="s">
        <v>264</v>
      </c>
      <c r="E80" s="10" t="s">
        <v>264</v>
      </c>
      <c r="F80" s="10" t="s">
        <v>264</v>
      </c>
      <c r="G80" s="10" t="s">
        <v>264</v>
      </c>
      <c r="H80" s="6"/>
    </row>
    <row r="81" spans="1:8" x14ac:dyDescent="0.2">
      <c r="A81" s="8" t="s">
        <v>95</v>
      </c>
      <c r="B81" s="16" t="s">
        <v>16</v>
      </c>
      <c r="C81" s="10">
        <v>33887715.533699997</v>
      </c>
      <c r="D81" s="10">
        <v>28714685.602430001</v>
      </c>
      <c r="E81" s="10">
        <v>32128588.922752999</v>
      </c>
      <c r="F81" s="10">
        <v>31911656.970192008</v>
      </c>
      <c r="G81" s="10">
        <v>31976599.889664005</v>
      </c>
      <c r="H81" s="6"/>
    </row>
    <row r="82" spans="1:8" x14ac:dyDescent="0.2">
      <c r="A82" s="8" t="s">
        <v>96</v>
      </c>
      <c r="B82" s="16" t="s">
        <v>18</v>
      </c>
      <c r="C82" s="10">
        <v>13865208.517580001</v>
      </c>
      <c r="D82" s="10">
        <v>13405972.15426</v>
      </c>
      <c r="E82" s="10">
        <v>2715857.5334299989</v>
      </c>
      <c r="F82" s="10">
        <v>2484637.3319990002</v>
      </c>
      <c r="G82" s="10">
        <v>927221.89419900009</v>
      </c>
      <c r="H82" s="6"/>
    </row>
    <row r="83" spans="1:8" ht="31.5" x14ac:dyDescent="0.2">
      <c r="A83" s="8" t="s">
        <v>97</v>
      </c>
      <c r="B83" s="18" t="s">
        <v>98</v>
      </c>
      <c r="C83" s="10">
        <v>3733850.3842000002</v>
      </c>
      <c r="D83" s="10">
        <v>4085797.8147560004</v>
      </c>
      <c r="E83" s="10">
        <v>3869891.5875459998</v>
      </c>
      <c r="F83" s="10">
        <v>3987565.9686909998</v>
      </c>
      <c r="G83" s="10">
        <v>3845671.2810799996</v>
      </c>
      <c r="H83" s="6"/>
    </row>
    <row r="84" spans="1:8" x14ac:dyDescent="0.2">
      <c r="A84" s="8"/>
      <c r="B84" s="16" t="s">
        <v>14</v>
      </c>
      <c r="C84" s="10" t="s">
        <v>264</v>
      </c>
      <c r="D84" s="10" t="s">
        <v>264</v>
      </c>
      <c r="E84" s="10" t="s">
        <v>264</v>
      </c>
      <c r="F84" s="10" t="s">
        <v>264</v>
      </c>
      <c r="G84" s="10" t="s">
        <v>264</v>
      </c>
      <c r="H84" s="6"/>
    </row>
    <row r="85" spans="1:8" x14ac:dyDescent="0.2">
      <c r="A85" s="8" t="s">
        <v>99</v>
      </c>
      <c r="B85" s="16" t="s">
        <v>16</v>
      </c>
      <c r="C85" s="10">
        <v>2225815.396712</v>
      </c>
      <c r="D85" s="10">
        <v>2197957.6793180001</v>
      </c>
      <c r="E85" s="10">
        <v>2260962.3339589997</v>
      </c>
      <c r="F85" s="10">
        <v>2289221.5175679997</v>
      </c>
      <c r="G85" s="10">
        <v>2324186.676773</v>
      </c>
      <c r="H85" s="6"/>
    </row>
    <row r="86" spans="1:8" x14ac:dyDescent="0.2">
      <c r="A86" s="8" t="s">
        <v>100</v>
      </c>
      <c r="B86" s="16" t="s">
        <v>18</v>
      </c>
      <c r="C86" s="10">
        <v>149526.01</v>
      </c>
      <c r="D86" s="10">
        <v>112845.08</v>
      </c>
      <c r="E86" s="10">
        <v>80741.407500000001</v>
      </c>
      <c r="F86" s="10">
        <v>139363.59999999998</v>
      </c>
      <c r="G86" s="10">
        <v>4138.8999999999996</v>
      </c>
      <c r="H86" s="6"/>
    </row>
    <row r="87" spans="1:8" ht="31.5" x14ac:dyDescent="0.2">
      <c r="A87" s="8" t="s">
        <v>101</v>
      </c>
      <c r="B87" s="18" t="s">
        <v>102</v>
      </c>
      <c r="C87" s="10">
        <v>32332957.867629997</v>
      </c>
      <c r="D87" s="10">
        <v>28366513.482970003</v>
      </c>
      <c r="E87" s="10">
        <v>17634088.749000002</v>
      </c>
      <c r="F87" s="10">
        <v>17471430.057500005</v>
      </c>
      <c r="G87" s="10">
        <v>16158998.717500001</v>
      </c>
      <c r="H87" s="6"/>
    </row>
    <row r="88" spans="1:8" x14ac:dyDescent="0.2">
      <c r="A88" s="8"/>
      <c r="B88" s="16" t="s">
        <v>14</v>
      </c>
      <c r="C88" s="10" t="s">
        <v>264</v>
      </c>
      <c r="D88" s="10" t="s">
        <v>264</v>
      </c>
      <c r="E88" s="10" t="s">
        <v>264</v>
      </c>
      <c r="F88" s="10" t="s">
        <v>264</v>
      </c>
      <c r="G88" s="10" t="s">
        <v>264</v>
      </c>
      <c r="H88" s="6"/>
    </row>
    <row r="89" spans="1:8" x14ac:dyDescent="0.2">
      <c r="A89" s="8" t="s">
        <v>103</v>
      </c>
      <c r="B89" s="16" t="s">
        <v>16</v>
      </c>
      <c r="C89" s="10">
        <v>9332834.3079700042</v>
      </c>
      <c r="D89" s="10">
        <v>8376737.4479699992</v>
      </c>
      <c r="E89" s="10">
        <v>7266675.1579999989</v>
      </c>
      <c r="F89" s="10">
        <v>6191288.5579999983</v>
      </c>
      <c r="G89" s="10">
        <v>6231205.8679999989</v>
      </c>
      <c r="H89" s="6"/>
    </row>
    <row r="90" spans="1:8" x14ac:dyDescent="0.2">
      <c r="A90" s="8" t="s">
        <v>104</v>
      </c>
      <c r="B90" s="16" t="s">
        <v>18</v>
      </c>
      <c r="C90" s="10">
        <v>2123817.1350000002</v>
      </c>
      <c r="D90" s="10">
        <v>1964153.72</v>
      </c>
      <c r="E90" s="10">
        <v>5724157.5700000003</v>
      </c>
      <c r="F90" s="10">
        <v>6245258.5499999998</v>
      </c>
      <c r="G90" s="10">
        <v>4974835.8500000006</v>
      </c>
      <c r="H90" s="6"/>
    </row>
    <row r="91" spans="1:8" ht="31.5" x14ac:dyDescent="0.2">
      <c r="A91" s="8" t="s">
        <v>105</v>
      </c>
      <c r="B91" s="18" t="s">
        <v>106</v>
      </c>
      <c r="C91" s="10">
        <v>2388297.2298389995</v>
      </c>
      <c r="D91" s="10">
        <v>1932211.3867700004</v>
      </c>
      <c r="E91" s="10">
        <v>1463798.46646</v>
      </c>
      <c r="F91" s="10">
        <v>986657.89199000003</v>
      </c>
      <c r="G91" s="10">
        <v>1019415.7919900002</v>
      </c>
      <c r="H91" s="6"/>
    </row>
    <row r="92" spans="1:8" x14ac:dyDescent="0.2">
      <c r="A92" s="8"/>
      <c r="B92" s="16" t="s">
        <v>14</v>
      </c>
      <c r="C92" s="10" t="s">
        <v>264</v>
      </c>
      <c r="D92" s="10" t="s">
        <v>264</v>
      </c>
      <c r="E92" s="10" t="s">
        <v>264</v>
      </c>
      <c r="F92" s="10" t="s">
        <v>264</v>
      </c>
      <c r="G92" s="10" t="s">
        <v>264</v>
      </c>
      <c r="H92" s="6"/>
    </row>
    <row r="93" spans="1:8" x14ac:dyDescent="0.2">
      <c r="A93" s="8" t="s">
        <v>107</v>
      </c>
      <c r="B93" s="16" t="s">
        <v>16</v>
      </c>
      <c r="C93" s="10">
        <v>385607.20999999996</v>
      </c>
      <c r="D93" s="10">
        <v>361693.77108999994</v>
      </c>
      <c r="E93" s="10">
        <v>312765.09031999996</v>
      </c>
      <c r="F93" s="10">
        <v>284561.07339000003</v>
      </c>
      <c r="G93" s="10">
        <v>289383.84338999999</v>
      </c>
      <c r="H93" s="6"/>
    </row>
    <row r="94" spans="1:8" x14ac:dyDescent="0.2">
      <c r="A94" s="8" t="s">
        <v>108</v>
      </c>
      <c r="B94" s="16" t="s">
        <v>18</v>
      </c>
      <c r="C94" s="10">
        <v>184472.45001</v>
      </c>
      <c r="D94" s="10">
        <v>184090.9</v>
      </c>
      <c r="E94" s="10">
        <v>61604.959999999999</v>
      </c>
      <c r="F94" s="10">
        <v>26.685169999999999</v>
      </c>
      <c r="G94" s="10">
        <v>31083.685170000001</v>
      </c>
      <c r="H94" s="6"/>
    </row>
    <row r="95" spans="1:8" ht="31.5" x14ac:dyDescent="0.2">
      <c r="A95" s="8" t="s">
        <v>109</v>
      </c>
      <c r="B95" s="18" t="s">
        <v>110</v>
      </c>
      <c r="C95" s="10">
        <v>60207558.557200007</v>
      </c>
      <c r="D95" s="10">
        <v>51630246.190100007</v>
      </c>
      <c r="E95" s="10">
        <v>53772738.67527999</v>
      </c>
      <c r="F95" s="10">
        <v>51153377.709311016</v>
      </c>
      <c r="G95" s="10">
        <v>50849484.838510998</v>
      </c>
      <c r="H95" s="6"/>
    </row>
    <row r="96" spans="1:8" x14ac:dyDescent="0.2">
      <c r="A96" s="8"/>
      <c r="B96" s="16" t="s">
        <v>14</v>
      </c>
      <c r="C96" s="10" t="s">
        <v>264</v>
      </c>
      <c r="D96" s="10" t="s">
        <v>264</v>
      </c>
      <c r="E96" s="10" t="s">
        <v>264</v>
      </c>
      <c r="F96" s="10" t="s">
        <v>264</v>
      </c>
      <c r="G96" s="10" t="s">
        <v>264</v>
      </c>
      <c r="H96" s="6"/>
    </row>
    <row r="97" spans="1:8" x14ac:dyDescent="0.2">
      <c r="A97" s="8" t="s">
        <v>111</v>
      </c>
      <c r="B97" s="16" t="s">
        <v>16</v>
      </c>
      <c r="C97" s="10">
        <v>25113902.753989998</v>
      </c>
      <c r="D97" s="10">
        <v>23504835.272419989</v>
      </c>
      <c r="E97" s="10">
        <v>21087987.327410996</v>
      </c>
      <c r="F97" s="10">
        <v>20326480.127411</v>
      </c>
      <c r="G97" s="10">
        <v>20340992.667410996</v>
      </c>
      <c r="H97" s="6"/>
    </row>
    <row r="98" spans="1:8" x14ac:dyDescent="0.2">
      <c r="A98" s="8" t="s">
        <v>112</v>
      </c>
      <c r="B98" s="16" t="s">
        <v>18</v>
      </c>
      <c r="C98" s="10">
        <v>547102.81000000006</v>
      </c>
      <c r="D98" s="10">
        <v>473111.00865000003</v>
      </c>
      <c r="E98" s="10">
        <v>7137985.3710000003</v>
      </c>
      <c r="F98" s="10">
        <v>6845629.3399999989</v>
      </c>
      <c r="G98" s="10">
        <v>6711152.7399999993</v>
      </c>
      <c r="H98" s="6"/>
    </row>
    <row r="99" spans="1:8" ht="47.25" x14ac:dyDescent="0.2">
      <c r="A99" s="8" t="s">
        <v>113</v>
      </c>
      <c r="B99" s="18" t="s">
        <v>114</v>
      </c>
      <c r="C99" s="10">
        <v>421238.60649999999</v>
      </c>
      <c r="D99" s="10">
        <v>415828.63036000001</v>
      </c>
      <c r="E99" s="10">
        <v>602492.81293999997</v>
      </c>
      <c r="F99" s="10">
        <v>711096.33293999999</v>
      </c>
      <c r="G99" s="10">
        <v>486633.83293999999</v>
      </c>
      <c r="H99" s="6"/>
    </row>
    <row r="100" spans="1:8" x14ac:dyDescent="0.2">
      <c r="A100" s="8"/>
      <c r="B100" s="16" t="s">
        <v>14</v>
      </c>
      <c r="C100" s="10" t="s">
        <v>264</v>
      </c>
      <c r="D100" s="10" t="s">
        <v>264</v>
      </c>
      <c r="E100" s="10" t="s">
        <v>264</v>
      </c>
      <c r="F100" s="10" t="s">
        <v>264</v>
      </c>
      <c r="G100" s="10" t="s">
        <v>264</v>
      </c>
      <c r="H100" s="6"/>
    </row>
    <row r="101" spans="1:8" x14ac:dyDescent="0.2">
      <c r="A101" s="8" t="s">
        <v>115</v>
      </c>
      <c r="B101" s="16" t="s">
        <v>16</v>
      </c>
      <c r="C101" s="10">
        <v>319976.56299999997</v>
      </c>
      <c r="D101" s="10">
        <v>318464.05353000003</v>
      </c>
      <c r="E101" s="10">
        <v>352753.17300000007</v>
      </c>
      <c r="F101" s="10">
        <v>370179.69300000003</v>
      </c>
      <c r="G101" s="10">
        <v>383005.29300000006</v>
      </c>
      <c r="H101" s="6"/>
    </row>
    <row r="102" spans="1:8" x14ac:dyDescent="0.2">
      <c r="A102" s="8" t="s">
        <v>116</v>
      </c>
      <c r="B102" s="16" t="s">
        <v>18</v>
      </c>
      <c r="C102" s="10">
        <v>3734.3</v>
      </c>
      <c r="D102" s="10">
        <v>718.5</v>
      </c>
      <c r="E102" s="10">
        <v>47400</v>
      </c>
      <c r="F102" s="10">
        <v>239780</v>
      </c>
      <c r="G102" s="10">
        <v>600</v>
      </c>
      <c r="H102" s="6"/>
    </row>
    <row r="103" spans="1:8" ht="31.5" x14ac:dyDescent="0.2">
      <c r="A103" s="8" t="s">
        <v>117</v>
      </c>
      <c r="B103" s="18" t="s">
        <v>118</v>
      </c>
      <c r="C103" s="10">
        <v>605403.35459</v>
      </c>
      <c r="D103" s="10">
        <v>609959.30683999998</v>
      </c>
      <c r="E103" s="10">
        <v>673335.92</v>
      </c>
      <c r="F103" s="10">
        <v>678406.74</v>
      </c>
      <c r="G103" s="10">
        <v>684812.91</v>
      </c>
      <c r="H103" s="6"/>
    </row>
    <row r="104" spans="1:8" x14ac:dyDescent="0.2">
      <c r="A104" s="8"/>
      <c r="B104" s="16" t="s">
        <v>14</v>
      </c>
      <c r="C104" s="10" t="s">
        <v>264</v>
      </c>
      <c r="D104" s="10" t="s">
        <v>264</v>
      </c>
      <c r="E104" s="10" t="s">
        <v>264</v>
      </c>
      <c r="F104" s="10" t="s">
        <v>264</v>
      </c>
      <c r="G104" s="10" t="s">
        <v>264</v>
      </c>
      <c r="H104" s="6"/>
    </row>
    <row r="105" spans="1:8" x14ac:dyDescent="0.2">
      <c r="A105" s="8" t="s">
        <v>119</v>
      </c>
      <c r="B105" s="16" t="s">
        <v>16</v>
      </c>
      <c r="C105" s="10">
        <v>473515.53490999999</v>
      </c>
      <c r="D105" s="10">
        <v>465520.24731000001</v>
      </c>
      <c r="E105" s="10">
        <v>530609.60000000009</v>
      </c>
      <c r="F105" s="10">
        <v>533860.64</v>
      </c>
      <c r="G105" s="10">
        <v>539712.88</v>
      </c>
      <c r="H105" s="6"/>
    </row>
    <row r="106" spans="1:8" x14ac:dyDescent="0.2">
      <c r="A106" s="8" t="s">
        <v>120</v>
      </c>
      <c r="B106" s="16" t="s">
        <v>18</v>
      </c>
      <c r="C106" s="10">
        <v>23982.7</v>
      </c>
      <c r="D106" s="10">
        <v>23982.7</v>
      </c>
      <c r="E106" s="10">
        <v>0</v>
      </c>
      <c r="F106" s="10">
        <v>0</v>
      </c>
      <c r="G106" s="10">
        <v>0</v>
      </c>
      <c r="H106" s="6"/>
    </row>
    <row r="107" spans="1:8" ht="31.5" x14ac:dyDescent="0.2">
      <c r="A107" s="8" t="s">
        <v>121</v>
      </c>
      <c r="B107" s="18" t="s">
        <v>122</v>
      </c>
      <c r="C107" s="10">
        <v>507458349.38298988</v>
      </c>
      <c r="D107" s="10">
        <v>483933181.04085195</v>
      </c>
      <c r="E107" s="10">
        <v>470759942.960823</v>
      </c>
      <c r="F107" s="10">
        <v>468934474.4725861</v>
      </c>
      <c r="G107" s="10">
        <v>469852912.01708597</v>
      </c>
      <c r="H107" s="6"/>
    </row>
    <row r="108" spans="1:8" x14ac:dyDescent="0.2">
      <c r="A108" s="8"/>
      <c r="B108" s="16" t="s">
        <v>14</v>
      </c>
      <c r="C108" s="10" t="s">
        <v>264</v>
      </c>
      <c r="D108" s="10" t="s">
        <v>264</v>
      </c>
      <c r="E108" s="10" t="s">
        <v>264</v>
      </c>
      <c r="F108" s="10" t="s">
        <v>264</v>
      </c>
      <c r="G108" s="10" t="s">
        <v>264</v>
      </c>
      <c r="H108" s="6"/>
    </row>
    <row r="109" spans="1:8" x14ac:dyDescent="0.2">
      <c r="A109" s="8" t="s">
        <v>123</v>
      </c>
      <c r="B109" s="16" t="s">
        <v>16</v>
      </c>
      <c r="C109" s="10">
        <v>393652192.60015005</v>
      </c>
      <c r="D109" s="10">
        <v>385983183.85343111</v>
      </c>
      <c r="E109" s="10">
        <v>383703910.24263805</v>
      </c>
      <c r="F109" s="10">
        <v>384088902.11063302</v>
      </c>
      <c r="G109" s="10">
        <v>384395944.53808403</v>
      </c>
      <c r="H109" s="6"/>
    </row>
    <row r="110" spans="1:8" x14ac:dyDescent="0.2">
      <c r="A110" s="8" t="s">
        <v>124</v>
      </c>
      <c r="B110" s="16" t="s">
        <v>18</v>
      </c>
      <c r="C110" s="10">
        <v>18218720.503630001</v>
      </c>
      <c r="D110" s="10">
        <v>17770889.462120004</v>
      </c>
      <c r="E110" s="10">
        <v>10853035.817000002</v>
      </c>
      <c r="F110" s="10">
        <v>11135862.399999999</v>
      </c>
      <c r="G110" s="10">
        <v>9295194.8000000007</v>
      </c>
      <c r="H110" s="11"/>
    </row>
    <row r="111" spans="1:8" x14ac:dyDescent="0.2">
      <c r="A111" s="8" t="s">
        <v>125</v>
      </c>
      <c r="B111" s="9" t="s">
        <v>126</v>
      </c>
      <c r="C111" s="10">
        <v>293122704.82008898</v>
      </c>
      <c r="D111" s="10">
        <v>283411891.57762498</v>
      </c>
      <c r="E111" s="10">
        <v>336145952.63444501</v>
      </c>
      <c r="F111" s="10">
        <v>308166100.24430704</v>
      </c>
      <c r="G111" s="10">
        <v>307794861.40598398</v>
      </c>
      <c r="H111" s="11"/>
    </row>
    <row r="112" spans="1:8" x14ac:dyDescent="0.2">
      <c r="A112" s="8" t="s">
        <v>127</v>
      </c>
      <c r="B112" s="9" t="s">
        <v>128</v>
      </c>
      <c r="C112" s="10">
        <v>235980542.30557001</v>
      </c>
      <c r="D112" s="10">
        <v>226909726.37129098</v>
      </c>
      <c r="E112" s="10">
        <v>277185437.41222</v>
      </c>
      <c r="F112" s="10">
        <v>250149007.61658201</v>
      </c>
      <c r="G112" s="10">
        <v>249489474.85493898</v>
      </c>
      <c r="H112" s="27"/>
    </row>
    <row r="113" spans="1:8" ht="47.25" x14ac:dyDescent="0.2">
      <c r="A113" s="8" t="s">
        <v>129</v>
      </c>
      <c r="B113" s="11" t="s">
        <v>130</v>
      </c>
      <c r="C113" s="10">
        <v>3679142.6100000003</v>
      </c>
      <c r="D113" s="10">
        <v>3544704.76</v>
      </c>
      <c r="E113" s="10">
        <v>9252607.0000000019</v>
      </c>
      <c r="F113" s="10">
        <v>10064461.6</v>
      </c>
      <c r="G113" s="10">
        <v>10275596.899999999</v>
      </c>
      <c r="H113" s="11" t="s">
        <v>131</v>
      </c>
    </row>
    <row r="114" spans="1:8" ht="47.25" x14ac:dyDescent="0.2">
      <c r="A114" s="8" t="s">
        <v>132</v>
      </c>
      <c r="B114" s="11" t="s">
        <v>133</v>
      </c>
      <c r="C114" s="10">
        <v>23190958.17098001</v>
      </c>
      <c r="D114" s="10">
        <v>22481821.86403</v>
      </c>
      <c r="E114" s="10">
        <v>26740053.624000002</v>
      </c>
      <c r="F114" s="10">
        <v>26076304.334999997</v>
      </c>
      <c r="G114" s="10">
        <v>24877399.470999997</v>
      </c>
      <c r="H114" s="11" t="s">
        <v>131</v>
      </c>
    </row>
    <row r="115" spans="1:8" x14ac:dyDescent="0.2">
      <c r="A115" s="8" t="s">
        <v>134</v>
      </c>
      <c r="B115" s="11" t="s">
        <v>135</v>
      </c>
      <c r="C115" s="10">
        <v>15288250.759230001</v>
      </c>
      <c r="D115" s="10">
        <v>14689206.620809995</v>
      </c>
      <c r="E115" s="10">
        <v>20429854.890000001</v>
      </c>
      <c r="F115" s="10">
        <v>19470992.899999995</v>
      </c>
      <c r="G115" s="10">
        <v>18534341.030000001</v>
      </c>
      <c r="H115" s="11"/>
    </row>
    <row r="116" spans="1:8" ht="47.25" x14ac:dyDescent="0.2">
      <c r="A116" s="8" t="s">
        <v>136</v>
      </c>
      <c r="B116" s="14" t="s">
        <v>137</v>
      </c>
      <c r="C116" s="10">
        <v>104779</v>
      </c>
      <c r="D116" s="10">
        <v>104778.5</v>
      </c>
      <c r="E116" s="10">
        <v>24086899.608599998</v>
      </c>
      <c r="F116" s="10">
        <v>5150147.227</v>
      </c>
      <c r="G116" s="10">
        <v>4744056.7779999999</v>
      </c>
      <c r="H116" s="11" t="s">
        <v>131</v>
      </c>
    </row>
    <row r="117" spans="1:8" ht="47.25" x14ac:dyDescent="0.2">
      <c r="A117" s="8" t="s">
        <v>138</v>
      </c>
      <c r="B117" s="14" t="s">
        <v>139</v>
      </c>
      <c r="C117" s="10">
        <v>8659530.3007999994</v>
      </c>
      <c r="D117" s="10">
        <v>8267321.5556799993</v>
      </c>
      <c r="E117" s="10">
        <v>8780787.1224600039</v>
      </c>
      <c r="F117" s="10">
        <v>8302453.8224600013</v>
      </c>
      <c r="G117" s="10">
        <v>8441519.13246</v>
      </c>
      <c r="H117" s="27"/>
    </row>
    <row r="118" spans="1:8" ht="31.5" x14ac:dyDescent="0.25">
      <c r="A118" s="8" t="s">
        <v>140</v>
      </c>
      <c r="B118" s="28" t="s">
        <v>141</v>
      </c>
      <c r="C118" s="10">
        <v>1614617.3914699999</v>
      </c>
      <c r="D118" s="10">
        <v>1563433.7264699999</v>
      </c>
      <c r="E118" s="10">
        <v>3037735.0300000003</v>
      </c>
      <c r="F118" s="10">
        <v>4480380.5250000004</v>
      </c>
      <c r="G118" s="10">
        <v>4918581.0450000009</v>
      </c>
      <c r="H118" s="11"/>
    </row>
    <row r="119" spans="1:8" ht="78.75" x14ac:dyDescent="0.2">
      <c r="A119" s="8" t="s">
        <v>142</v>
      </c>
      <c r="B119" s="14" t="s">
        <v>143</v>
      </c>
      <c r="C119" s="10">
        <v>32621160.884909999</v>
      </c>
      <c r="D119" s="10">
        <v>31941045.341740012</v>
      </c>
      <c r="E119" s="10">
        <v>32927725.056019999</v>
      </c>
      <c r="F119" s="10">
        <v>32101890.465550005</v>
      </c>
      <c r="G119" s="10">
        <v>32314367.592189997</v>
      </c>
      <c r="H119" s="11" t="s">
        <v>144</v>
      </c>
    </row>
    <row r="120" spans="1:8" ht="31.5" x14ac:dyDescent="0.2">
      <c r="A120" s="8" t="s">
        <v>145</v>
      </c>
      <c r="B120" s="14" t="s">
        <v>146</v>
      </c>
      <c r="C120" s="10">
        <v>4772848.2230700003</v>
      </c>
      <c r="D120" s="10">
        <v>4719084.0365499994</v>
      </c>
      <c r="E120" s="10">
        <v>5351665.5128800003</v>
      </c>
      <c r="F120" s="10">
        <v>5297286.71</v>
      </c>
      <c r="G120" s="10">
        <v>5393877.9100000011</v>
      </c>
      <c r="H120" s="11" t="s">
        <v>147</v>
      </c>
    </row>
    <row r="121" spans="1:8" x14ac:dyDescent="0.2">
      <c r="A121" s="8" t="s">
        <v>148</v>
      </c>
      <c r="B121" s="14" t="s">
        <v>149</v>
      </c>
      <c r="C121" s="10">
        <v>12857625.55886</v>
      </c>
      <c r="D121" s="10">
        <v>12657735.193440005</v>
      </c>
      <c r="E121" s="10">
        <v>13955606.782</v>
      </c>
      <c r="F121" s="10">
        <v>13936136.505999997</v>
      </c>
      <c r="G121" s="10">
        <v>14131294.740000002</v>
      </c>
      <c r="H121" s="11"/>
    </row>
    <row r="122" spans="1:8" ht="63" x14ac:dyDescent="0.2">
      <c r="A122" s="8" t="s">
        <v>150</v>
      </c>
      <c r="B122" s="14" t="s">
        <v>151</v>
      </c>
      <c r="C122" s="10">
        <v>35509764.021009997</v>
      </c>
      <c r="D122" s="10">
        <v>34406421.061940007</v>
      </c>
      <c r="E122" s="10">
        <v>38800215.970619999</v>
      </c>
      <c r="F122" s="10">
        <v>38902230.817701995</v>
      </c>
      <c r="G122" s="10">
        <v>38812325.804068998</v>
      </c>
      <c r="H122" s="11" t="s">
        <v>147</v>
      </c>
    </row>
    <row r="123" spans="1:8" ht="31.5" x14ac:dyDescent="0.2">
      <c r="A123" s="8" t="s">
        <v>152</v>
      </c>
      <c r="B123" s="14" t="s">
        <v>153</v>
      </c>
      <c r="C123" s="10">
        <v>97681865.385240018</v>
      </c>
      <c r="D123" s="10">
        <v>92534173.710630968</v>
      </c>
      <c r="E123" s="10">
        <v>93822286.815639988</v>
      </c>
      <c r="F123" s="10">
        <v>86366722.707870036</v>
      </c>
      <c r="G123" s="10">
        <v>87046114.452220008</v>
      </c>
      <c r="H123" s="18" t="s">
        <v>147</v>
      </c>
    </row>
    <row r="124" spans="1:8" ht="94.5" x14ac:dyDescent="0.2">
      <c r="A124" s="8" t="s">
        <v>154</v>
      </c>
      <c r="B124" s="13" t="s">
        <v>155</v>
      </c>
      <c r="C124" s="10">
        <v>57142162.514518991</v>
      </c>
      <c r="D124" s="10">
        <v>56502165.206333995</v>
      </c>
      <c r="E124" s="10">
        <v>58960515.222224988</v>
      </c>
      <c r="F124" s="10">
        <v>58017092.627725005</v>
      </c>
      <c r="G124" s="10">
        <v>58305386.551045008</v>
      </c>
      <c r="H124" s="18" t="s">
        <v>156</v>
      </c>
    </row>
    <row r="125" spans="1:8" ht="47.25" x14ac:dyDescent="0.2">
      <c r="A125" s="8" t="s">
        <v>157</v>
      </c>
      <c r="B125" s="14" t="s">
        <v>158</v>
      </c>
      <c r="C125" s="10">
        <v>19232141.456099998</v>
      </c>
      <c r="D125" s="10">
        <v>18960542.967360001</v>
      </c>
      <c r="E125" s="10">
        <v>19736348.602019992</v>
      </c>
      <c r="F125" s="10">
        <v>19112868.770660002</v>
      </c>
      <c r="G125" s="10">
        <v>18764271.019660003</v>
      </c>
    </row>
    <row r="126" spans="1:8" x14ac:dyDescent="0.2">
      <c r="A126" s="8"/>
      <c r="B126" s="16" t="s">
        <v>14</v>
      </c>
      <c r="C126" s="10" t="s">
        <v>264</v>
      </c>
      <c r="D126" s="10" t="s">
        <v>264</v>
      </c>
      <c r="E126" s="10" t="s">
        <v>264</v>
      </c>
      <c r="F126" s="10" t="s">
        <v>264</v>
      </c>
      <c r="G126" s="10" t="s">
        <v>264</v>
      </c>
      <c r="H126" s="6"/>
    </row>
    <row r="127" spans="1:8" x14ac:dyDescent="0.2">
      <c r="A127" s="8" t="s">
        <v>159</v>
      </c>
      <c r="B127" s="16" t="s">
        <v>16</v>
      </c>
      <c r="C127" s="10">
        <v>14359505.683922993</v>
      </c>
      <c r="D127" s="10">
        <v>14317917.244432995</v>
      </c>
      <c r="E127" s="10">
        <v>17642765.597655997</v>
      </c>
      <c r="F127" s="10">
        <v>14536180.550386004</v>
      </c>
      <c r="G127" s="10">
        <v>14740528.100386003</v>
      </c>
      <c r="H127" s="6"/>
    </row>
    <row r="128" spans="1:8" x14ac:dyDescent="0.2">
      <c r="A128" s="8" t="s">
        <v>160</v>
      </c>
      <c r="B128" s="16" t="s">
        <v>18</v>
      </c>
      <c r="C128" s="10">
        <v>495623.02163999999</v>
      </c>
      <c r="D128" s="10">
        <v>441750.25884999998</v>
      </c>
      <c r="E128" s="10">
        <v>784398.49200000009</v>
      </c>
      <c r="F128" s="10">
        <v>597756.9</v>
      </c>
      <c r="G128" s="10">
        <v>161446.1</v>
      </c>
      <c r="H128" s="6"/>
    </row>
    <row r="129" spans="1:8" ht="63" x14ac:dyDescent="0.2">
      <c r="A129" s="8" t="s">
        <v>161</v>
      </c>
      <c r="B129" s="14" t="s">
        <v>162</v>
      </c>
      <c r="C129" s="10">
        <v>2102024.82711</v>
      </c>
      <c r="D129" s="10">
        <v>2022210.4162600001</v>
      </c>
      <c r="E129" s="10">
        <v>2180084.9154700008</v>
      </c>
      <c r="F129" s="10">
        <v>2081512.5854700003</v>
      </c>
      <c r="G129" s="10">
        <v>2331582.5354700005</v>
      </c>
      <c r="H129" s="6"/>
    </row>
    <row r="130" spans="1:8" x14ac:dyDescent="0.2">
      <c r="A130" s="8"/>
      <c r="B130" s="16" t="s">
        <v>14</v>
      </c>
      <c r="C130" s="10" t="s">
        <v>264</v>
      </c>
      <c r="D130" s="10" t="s">
        <v>264</v>
      </c>
      <c r="E130" s="10" t="s">
        <v>264</v>
      </c>
      <c r="F130" s="10" t="s">
        <v>264</v>
      </c>
      <c r="G130" s="10" t="s">
        <v>264</v>
      </c>
      <c r="H130" s="6"/>
    </row>
    <row r="131" spans="1:8" x14ac:dyDescent="0.2">
      <c r="A131" s="8" t="s">
        <v>163</v>
      </c>
      <c r="B131" s="16" t="s">
        <v>16</v>
      </c>
      <c r="C131" s="10">
        <v>1538747.6660399998</v>
      </c>
      <c r="D131" s="10">
        <v>1534031.0560399999</v>
      </c>
      <c r="E131" s="10">
        <v>1577011.5699499999</v>
      </c>
      <c r="F131" s="10">
        <v>1625865.2219500002</v>
      </c>
      <c r="G131" s="10">
        <v>1642537.1039499999</v>
      </c>
      <c r="H131" s="6"/>
    </row>
    <row r="132" spans="1:8" x14ac:dyDescent="0.2">
      <c r="A132" s="8" t="s">
        <v>164</v>
      </c>
      <c r="B132" s="16" t="s">
        <v>18</v>
      </c>
      <c r="C132" s="10">
        <v>42504.644</v>
      </c>
      <c r="D132" s="10">
        <v>63765.69</v>
      </c>
      <c r="E132" s="10">
        <v>124786.054</v>
      </c>
      <c r="F132" s="10">
        <v>31547.4</v>
      </c>
      <c r="G132" s="10">
        <v>273535.40000000002</v>
      </c>
      <c r="H132" s="6"/>
    </row>
    <row r="133" spans="1:8" ht="47.25" x14ac:dyDescent="0.2">
      <c r="A133" s="8" t="s">
        <v>165</v>
      </c>
      <c r="B133" s="14" t="s">
        <v>166</v>
      </c>
      <c r="C133" s="10">
        <v>308973.14999999997</v>
      </c>
      <c r="D133" s="10">
        <v>301809.19999999995</v>
      </c>
      <c r="E133" s="10">
        <v>302276.44</v>
      </c>
      <c r="F133" s="10">
        <v>289221.06</v>
      </c>
      <c r="G133" s="10">
        <v>294719.96000000002</v>
      </c>
      <c r="H133" s="6"/>
    </row>
    <row r="134" spans="1:8" x14ac:dyDescent="0.2">
      <c r="A134" s="8"/>
      <c r="B134" s="16" t="s">
        <v>14</v>
      </c>
      <c r="C134" s="10" t="s">
        <v>264</v>
      </c>
      <c r="D134" s="10" t="s">
        <v>264</v>
      </c>
      <c r="E134" s="10" t="s">
        <v>264</v>
      </c>
      <c r="F134" s="10" t="s">
        <v>264</v>
      </c>
      <c r="G134" s="10" t="s">
        <v>264</v>
      </c>
      <c r="H134" s="6"/>
    </row>
    <row r="135" spans="1:8" x14ac:dyDescent="0.2">
      <c r="A135" s="8" t="s">
        <v>167</v>
      </c>
      <c r="B135" s="16" t="s">
        <v>16</v>
      </c>
      <c r="C135" s="10">
        <v>180834.69999999998</v>
      </c>
      <c r="D135" s="10">
        <v>180750.9</v>
      </c>
      <c r="E135" s="10">
        <v>182239.02</v>
      </c>
      <c r="F135" s="10">
        <v>184472.69</v>
      </c>
      <c r="G135" s="10">
        <v>185978.28000000003</v>
      </c>
      <c r="H135" s="6"/>
    </row>
    <row r="136" spans="1:8" x14ac:dyDescent="0.2">
      <c r="A136" s="8" t="s">
        <v>168</v>
      </c>
      <c r="B136" s="16" t="s">
        <v>18</v>
      </c>
      <c r="C136" s="10">
        <v>29652.1</v>
      </c>
      <c r="D136" s="10">
        <v>26029.5</v>
      </c>
      <c r="E136" s="10">
        <v>18668.8</v>
      </c>
      <c r="F136" s="10">
        <v>3230</v>
      </c>
      <c r="G136" s="10">
        <v>500</v>
      </c>
      <c r="H136" s="6"/>
    </row>
    <row r="137" spans="1:8" ht="47.25" x14ac:dyDescent="0.2">
      <c r="A137" s="8" t="s">
        <v>169</v>
      </c>
      <c r="B137" s="14" t="s">
        <v>170</v>
      </c>
      <c r="C137" s="10">
        <v>5851999.105059999</v>
      </c>
      <c r="D137" s="10">
        <v>5794516.1640200019</v>
      </c>
      <c r="E137" s="10">
        <v>5988463.6607999997</v>
      </c>
      <c r="F137" s="10">
        <v>5863340.3061800003</v>
      </c>
      <c r="G137" s="10">
        <v>6028561.5063900007</v>
      </c>
      <c r="H137" s="6"/>
    </row>
    <row r="138" spans="1:8" x14ac:dyDescent="0.2">
      <c r="A138" s="8"/>
      <c r="B138" s="16" t="s">
        <v>14</v>
      </c>
      <c r="C138" s="10" t="s">
        <v>264</v>
      </c>
      <c r="D138" s="10" t="s">
        <v>264</v>
      </c>
      <c r="E138" s="10" t="s">
        <v>264</v>
      </c>
      <c r="F138" s="10" t="s">
        <v>264</v>
      </c>
      <c r="G138" s="10" t="s">
        <v>264</v>
      </c>
      <c r="H138" s="6"/>
    </row>
    <row r="139" spans="1:8" x14ac:dyDescent="0.2">
      <c r="A139" s="8" t="s">
        <v>171</v>
      </c>
      <c r="B139" s="16" t="s">
        <v>16</v>
      </c>
      <c r="C139" s="10">
        <v>4556687.0411200011</v>
      </c>
      <c r="D139" s="10">
        <v>4525417.6851300001</v>
      </c>
      <c r="E139" s="10">
        <v>4654075.2452750001</v>
      </c>
      <c r="F139" s="10">
        <v>4654603.3522020001</v>
      </c>
      <c r="G139" s="10">
        <v>4802384.5768019995</v>
      </c>
      <c r="H139" s="6"/>
    </row>
    <row r="140" spans="1:8" x14ac:dyDescent="0.2">
      <c r="A140" s="8" t="s">
        <v>172</v>
      </c>
      <c r="B140" s="16" t="s">
        <v>18</v>
      </c>
      <c r="C140" s="10">
        <v>85181.364950000003</v>
      </c>
      <c r="D140" s="10">
        <v>77256.206389999992</v>
      </c>
      <c r="E140" s="10">
        <v>69444.587800000008</v>
      </c>
      <c r="F140" s="10">
        <v>42580.5</v>
      </c>
      <c r="G140" s="10">
        <v>45945.100000000006</v>
      </c>
      <c r="H140" s="6"/>
    </row>
    <row r="141" spans="1:8" ht="63" x14ac:dyDescent="0.2">
      <c r="A141" s="8" t="s">
        <v>173</v>
      </c>
      <c r="B141" s="14" t="s">
        <v>174</v>
      </c>
      <c r="C141" s="10">
        <v>7025511.6762889978</v>
      </c>
      <c r="D141" s="10">
        <v>6994551.504623998</v>
      </c>
      <c r="E141" s="10">
        <v>7637562.3698149994</v>
      </c>
      <c r="F141" s="10">
        <v>7690519.5498149991</v>
      </c>
      <c r="G141" s="10">
        <v>7773155.8198149977</v>
      </c>
      <c r="H141" s="6"/>
    </row>
    <row r="142" spans="1:8" x14ac:dyDescent="0.2">
      <c r="A142" s="8"/>
      <c r="B142" s="16" t="s">
        <v>14</v>
      </c>
      <c r="C142" s="10" t="s">
        <v>264</v>
      </c>
      <c r="D142" s="10" t="s">
        <v>264</v>
      </c>
      <c r="E142" s="10" t="s">
        <v>264</v>
      </c>
      <c r="F142" s="10" t="s">
        <v>264</v>
      </c>
      <c r="G142" s="10" t="s">
        <v>264</v>
      </c>
      <c r="H142" s="6"/>
    </row>
    <row r="143" spans="1:8" x14ac:dyDescent="0.2">
      <c r="A143" s="8" t="s">
        <v>175</v>
      </c>
      <c r="B143" s="16" t="s">
        <v>16</v>
      </c>
      <c r="C143" s="10">
        <v>4964854.0505539998</v>
      </c>
      <c r="D143" s="10">
        <v>4949341.2839240003</v>
      </c>
      <c r="E143" s="10">
        <v>5071727.9164320007</v>
      </c>
      <c r="F143" s="10">
        <v>5129335.3964320011</v>
      </c>
      <c r="G143" s="10">
        <v>5201328.3364320006</v>
      </c>
      <c r="H143" s="6"/>
    </row>
    <row r="144" spans="1:8" x14ac:dyDescent="0.2">
      <c r="A144" s="8" t="s">
        <v>176</v>
      </c>
      <c r="B144" s="16" t="s">
        <v>18</v>
      </c>
      <c r="C144" s="10">
        <v>78350.211769999994</v>
      </c>
      <c r="D144" s="10">
        <v>76514.611769999989</v>
      </c>
      <c r="E144" s="10">
        <v>20082.77</v>
      </c>
      <c r="F144" s="10">
        <v>13683.900000000001</v>
      </c>
      <c r="G144" s="10">
        <v>13438.8</v>
      </c>
      <c r="H144" s="6"/>
    </row>
    <row r="145" spans="1:8" ht="63" x14ac:dyDescent="0.2">
      <c r="A145" s="8" t="s">
        <v>177</v>
      </c>
      <c r="B145" s="14" t="s">
        <v>178</v>
      </c>
      <c r="C145" s="10">
        <v>1308648.24076</v>
      </c>
      <c r="D145" s="10">
        <v>1289996.3293899999</v>
      </c>
      <c r="E145" s="10">
        <v>1419492.8476700003</v>
      </c>
      <c r="F145" s="10">
        <v>1441618.8997200001</v>
      </c>
      <c r="G145" s="10">
        <v>1463689.9985500001</v>
      </c>
      <c r="H145" s="6"/>
    </row>
    <row r="146" spans="1:8" x14ac:dyDescent="0.2">
      <c r="A146" s="8"/>
      <c r="B146" s="16" t="s">
        <v>14</v>
      </c>
      <c r="C146" s="10" t="s">
        <v>264</v>
      </c>
      <c r="D146" s="10" t="s">
        <v>264</v>
      </c>
      <c r="E146" s="10" t="s">
        <v>264</v>
      </c>
      <c r="F146" s="10" t="s">
        <v>264</v>
      </c>
      <c r="G146" s="10" t="s">
        <v>264</v>
      </c>
      <c r="H146" s="6"/>
    </row>
    <row r="147" spans="1:8" x14ac:dyDescent="0.2">
      <c r="A147" s="8" t="s">
        <v>179</v>
      </c>
      <c r="B147" s="16" t="s">
        <v>16</v>
      </c>
      <c r="C147" s="10">
        <v>1054129.5778600001</v>
      </c>
      <c r="D147" s="10">
        <v>1045253.48554</v>
      </c>
      <c r="E147" s="10">
        <v>1123268.2974000003</v>
      </c>
      <c r="F147" s="10">
        <v>1150792.4325300001</v>
      </c>
      <c r="G147" s="10">
        <v>1175734.4975300001</v>
      </c>
      <c r="H147" s="6"/>
    </row>
    <row r="148" spans="1:8" x14ac:dyDescent="0.2">
      <c r="A148" s="8" t="s">
        <v>180</v>
      </c>
      <c r="B148" s="16" t="s">
        <v>18</v>
      </c>
      <c r="C148" s="10">
        <v>3364.0899999999997</v>
      </c>
      <c r="D148" s="10">
        <v>3362.29</v>
      </c>
      <c r="E148" s="10">
        <v>6601.2999999999993</v>
      </c>
      <c r="F148" s="10">
        <v>477.20000000000005</v>
      </c>
      <c r="G148" s="10">
        <v>548.80000000000007</v>
      </c>
      <c r="H148" s="6"/>
    </row>
    <row r="149" spans="1:8" ht="63" x14ac:dyDescent="0.2">
      <c r="A149" s="8" t="s">
        <v>181</v>
      </c>
      <c r="B149" s="14" t="s">
        <v>182</v>
      </c>
      <c r="C149" s="10">
        <v>44037.8</v>
      </c>
      <c r="D149" s="10">
        <v>43975.5</v>
      </c>
      <c r="E149" s="10">
        <v>36723.9</v>
      </c>
      <c r="F149" s="10">
        <v>37966.600000000006</v>
      </c>
      <c r="G149" s="10">
        <v>39983.100000000006</v>
      </c>
      <c r="H149" s="6"/>
    </row>
    <row r="150" spans="1:8" x14ac:dyDescent="0.2">
      <c r="A150" s="8"/>
      <c r="B150" s="16" t="s">
        <v>14</v>
      </c>
      <c r="C150" s="10" t="s">
        <v>264</v>
      </c>
      <c r="D150" s="10" t="s">
        <v>264</v>
      </c>
      <c r="E150" s="10" t="s">
        <v>264</v>
      </c>
      <c r="F150" s="10" t="s">
        <v>264</v>
      </c>
      <c r="G150" s="10" t="s">
        <v>264</v>
      </c>
      <c r="H150" s="6"/>
    </row>
    <row r="151" spans="1:8" x14ac:dyDescent="0.2">
      <c r="A151" s="8" t="s">
        <v>183</v>
      </c>
      <c r="B151" s="16" t="s">
        <v>16</v>
      </c>
      <c r="C151" s="10">
        <v>1706</v>
      </c>
      <c r="D151" s="10">
        <v>1706</v>
      </c>
      <c r="E151" s="10">
        <v>2088.6999999999998</v>
      </c>
      <c r="F151" s="10">
        <v>2088.6999999999998</v>
      </c>
      <c r="G151" s="10">
        <v>2088.6999999999998</v>
      </c>
      <c r="H151" s="6"/>
    </row>
    <row r="152" spans="1:8" x14ac:dyDescent="0.2">
      <c r="A152" s="8" t="s">
        <v>184</v>
      </c>
      <c r="B152" s="16" t="s">
        <v>18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6"/>
    </row>
    <row r="153" spans="1:8" ht="47.25" x14ac:dyDescent="0.2">
      <c r="A153" s="8" t="s">
        <v>185</v>
      </c>
      <c r="B153" s="14" t="s">
        <v>158</v>
      </c>
      <c r="C153" s="10">
        <v>7467954.0080899997</v>
      </c>
      <c r="D153" s="10">
        <v>7467015.6427199999</v>
      </c>
      <c r="E153" s="10">
        <v>7482530.1890499992</v>
      </c>
      <c r="F153" s="10">
        <v>7281381.26468</v>
      </c>
      <c r="G153" s="10">
        <v>7301387.8151300009</v>
      </c>
      <c r="H153" s="6"/>
    </row>
    <row r="154" spans="1:8" x14ac:dyDescent="0.2">
      <c r="A154" s="8"/>
      <c r="B154" s="16" t="s">
        <v>14</v>
      </c>
      <c r="C154" s="10" t="s">
        <v>264</v>
      </c>
      <c r="D154" s="10" t="s">
        <v>264</v>
      </c>
      <c r="E154" s="10" t="s">
        <v>264</v>
      </c>
      <c r="F154" s="10" t="s">
        <v>264</v>
      </c>
      <c r="G154" s="10" t="s">
        <v>264</v>
      </c>
      <c r="H154" s="6"/>
    </row>
    <row r="155" spans="1:8" x14ac:dyDescent="0.2">
      <c r="A155" s="8" t="s">
        <v>186</v>
      </c>
      <c r="B155" s="16" t="s">
        <v>16</v>
      </c>
      <c r="C155" s="10">
        <v>5391255.8838319993</v>
      </c>
      <c r="D155" s="10">
        <v>5364887.588502001</v>
      </c>
      <c r="E155" s="10">
        <v>5563015.5625750013</v>
      </c>
      <c r="F155" s="10">
        <v>5549952.4683390008</v>
      </c>
      <c r="G155" s="10">
        <v>5611757.7645389996</v>
      </c>
      <c r="H155" s="6"/>
    </row>
    <row r="156" spans="1:8" x14ac:dyDescent="0.2">
      <c r="A156" s="8" t="s">
        <v>187</v>
      </c>
      <c r="B156" s="16" t="s">
        <v>18</v>
      </c>
      <c r="C156" s="10">
        <v>40646.754159999997</v>
      </c>
      <c r="D156" s="10">
        <v>66656.505600000004</v>
      </c>
      <c r="E156" s="10">
        <v>42044.662659999995</v>
      </c>
      <c r="F156" s="10">
        <v>12824.3</v>
      </c>
      <c r="G156" s="10">
        <v>13638</v>
      </c>
      <c r="H156" s="6"/>
    </row>
    <row r="157" spans="1:8" ht="47.25" x14ac:dyDescent="0.2">
      <c r="A157" s="8" t="s">
        <v>188</v>
      </c>
      <c r="B157" s="14" t="s">
        <v>189</v>
      </c>
      <c r="C157" s="10" t="s">
        <v>264</v>
      </c>
      <c r="D157" s="10" t="s">
        <v>264</v>
      </c>
      <c r="E157" s="10" t="s">
        <v>264</v>
      </c>
      <c r="F157" s="10" t="s">
        <v>264</v>
      </c>
      <c r="G157" s="10" t="s">
        <v>264</v>
      </c>
      <c r="H157" s="6"/>
    </row>
    <row r="158" spans="1:8" x14ac:dyDescent="0.2">
      <c r="A158" s="8"/>
      <c r="B158" s="16" t="s">
        <v>14</v>
      </c>
      <c r="C158" s="10" t="s">
        <v>264</v>
      </c>
      <c r="D158" s="10" t="s">
        <v>264</v>
      </c>
      <c r="E158" s="10" t="s">
        <v>264</v>
      </c>
      <c r="F158" s="10" t="s">
        <v>264</v>
      </c>
      <c r="G158" s="10" t="s">
        <v>264</v>
      </c>
      <c r="H158" s="6"/>
    </row>
    <row r="159" spans="1:8" x14ac:dyDescent="0.2">
      <c r="A159" s="8" t="s">
        <v>190</v>
      </c>
      <c r="B159" s="16" t="s">
        <v>16</v>
      </c>
      <c r="C159" s="10" t="s">
        <v>264</v>
      </c>
      <c r="D159" s="10" t="s">
        <v>264</v>
      </c>
      <c r="E159" s="10" t="s">
        <v>264</v>
      </c>
      <c r="F159" s="10" t="s">
        <v>264</v>
      </c>
      <c r="G159" s="10" t="s">
        <v>264</v>
      </c>
      <c r="H159" s="6"/>
    </row>
    <row r="160" spans="1:8" x14ac:dyDescent="0.2">
      <c r="A160" s="8" t="s">
        <v>191</v>
      </c>
      <c r="B160" s="16" t="s">
        <v>18</v>
      </c>
      <c r="C160" s="10" t="s">
        <v>264</v>
      </c>
      <c r="D160" s="10" t="s">
        <v>264</v>
      </c>
      <c r="E160" s="10" t="s">
        <v>264</v>
      </c>
      <c r="F160" s="10" t="s">
        <v>264</v>
      </c>
      <c r="G160" s="10" t="s">
        <v>264</v>
      </c>
      <c r="H160" s="29"/>
    </row>
    <row r="161" spans="1:8" ht="31.5" x14ac:dyDescent="0.2">
      <c r="A161" s="8" t="s">
        <v>192</v>
      </c>
      <c r="B161" s="14" t="s">
        <v>193</v>
      </c>
      <c r="C161" s="10">
        <v>13800872.251110002</v>
      </c>
      <c r="D161" s="10">
        <v>13627547.481959999</v>
      </c>
      <c r="E161" s="10">
        <v>14177032.297399998</v>
      </c>
      <c r="F161" s="10">
        <v>14218663.591199998</v>
      </c>
      <c r="G161" s="10">
        <v>14308034.79603</v>
      </c>
      <c r="H161" s="29"/>
    </row>
    <row r="162" spans="1:8" x14ac:dyDescent="0.2">
      <c r="A162" s="8"/>
      <c r="B162" s="16" t="s">
        <v>14</v>
      </c>
      <c r="C162" s="10" t="s">
        <v>264</v>
      </c>
      <c r="D162" s="10" t="s">
        <v>264</v>
      </c>
      <c r="E162" s="10" t="s">
        <v>264</v>
      </c>
      <c r="F162" s="10" t="s">
        <v>264</v>
      </c>
      <c r="G162" s="10" t="s">
        <v>264</v>
      </c>
      <c r="H162" s="29"/>
    </row>
    <row r="163" spans="1:8" x14ac:dyDescent="0.2">
      <c r="A163" s="8" t="s">
        <v>194</v>
      </c>
      <c r="B163" s="16" t="s">
        <v>16</v>
      </c>
      <c r="C163" s="10">
        <v>10058163.34464</v>
      </c>
      <c r="D163" s="10">
        <v>10038635.596779998</v>
      </c>
      <c r="E163" s="10">
        <v>10487842.857870003</v>
      </c>
      <c r="F163" s="10">
        <v>10634066.078970002</v>
      </c>
      <c r="G163" s="10">
        <v>10879864.055770006</v>
      </c>
      <c r="H163" s="6"/>
    </row>
    <row r="164" spans="1:8" x14ac:dyDescent="0.2">
      <c r="A164" s="8" t="s">
        <v>195</v>
      </c>
      <c r="B164" s="16" t="s">
        <v>18</v>
      </c>
      <c r="C164" s="10">
        <v>236861.68399999995</v>
      </c>
      <c r="D164" s="10">
        <v>230525.31348000001</v>
      </c>
      <c r="E164" s="10">
        <v>643580.09216999973</v>
      </c>
      <c r="F164" s="10">
        <v>406025.95921999996</v>
      </c>
      <c r="G164" s="10">
        <v>140130.18000000002</v>
      </c>
      <c r="H164" s="6"/>
    </row>
    <row r="165" spans="1:8" x14ac:dyDescent="0.2">
      <c r="A165" s="8" t="s">
        <v>196</v>
      </c>
      <c r="B165" s="30" t="s">
        <v>197</v>
      </c>
      <c r="C165" s="10">
        <v>1650206.26804</v>
      </c>
      <c r="D165" s="10">
        <v>1608815.1198600002</v>
      </c>
      <c r="E165" s="10">
        <v>2119885.4112199997</v>
      </c>
      <c r="F165" s="10">
        <v>1775717.3111200002</v>
      </c>
      <c r="G165" s="10">
        <v>1870353.8217300002</v>
      </c>
      <c r="H165" s="11"/>
    </row>
    <row r="166" spans="1:8" ht="47.25" x14ac:dyDescent="0.2">
      <c r="A166" s="8" t="s">
        <v>198</v>
      </c>
      <c r="B166" s="18" t="s">
        <v>199</v>
      </c>
      <c r="C166" s="10">
        <v>166054.19830999998</v>
      </c>
      <c r="D166" s="10">
        <v>145519.87730999995</v>
      </c>
      <c r="E166" s="10">
        <v>361360.71113000001</v>
      </c>
      <c r="F166" s="10">
        <v>362966.97177</v>
      </c>
      <c r="G166" s="10">
        <v>458401.53610000008</v>
      </c>
      <c r="H166" s="31"/>
    </row>
    <row r="167" spans="1:8" ht="80.25" customHeight="1" x14ac:dyDescent="0.2">
      <c r="A167" s="8" t="s">
        <v>200</v>
      </c>
      <c r="B167" s="32" t="s">
        <v>201</v>
      </c>
      <c r="C167" s="10">
        <v>14200.97</v>
      </c>
      <c r="D167" s="10">
        <v>13117.325000000003</v>
      </c>
      <c r="E167" s="10">
        <v>32772.803639999998</v>
      </c>
      <c r="F167" s="10">
        <v>32245.455000000009</v>
      </c>
      <c r="G167" s="10">
        <v>37161.245000000003</v>
      </c>
      <c r="H167" s="11"/>
    </row>
    <row r="168" spans="1:8" ht="47.25" x14ac:dyDescent="0.2">
      <c r="A168" s="8" t="s">
        <v>202</v>
      </c>
      <c r="B168" s="18" t="s">
        <v>203</v>
      </c>
      <c r="C168" s="10">
        <v>1435478.9597299998</v>
      </c>
      <c r="D168" s="10">
        <v>1418987.4275500004</v>
      </c>
      <c r="E168" s="10">
        <v>1691216.5964499996</v>
      </c>
      <c r="F168" s="10">
        <v>1349166.8343500001</v>
      </c>
      <c r="G168" s="10">
        <v>1343500.4906300001</v>
      </c>
      <c r="H168" s="11"/>
    </row>
    <row r="169" spans="1:8" x14ac:dyDescent="0.2">
      <c r="A169" s="8" t="s">
        <v>204</v>
      </c>
      <c r="B169" s="11" t="s">
        <v>205</v>
      </c>
      <c r="C169" s="10">
        <v>7741.59</v>
      </c>
      <c r="D169" s="10">
        <v>7697.5</v>
      </c>
      <c r="E169" s="10">
        <v>9619.1</v>
      </c>
      <c r="F169" s="10">
        <v>6464.7499999999991</v>
      </c>
      <c r="G169" s="10">
        <v>6464.7499999999991</v>
      </c>
      <c r="H169" s="11"/>
    </row>
    <row r="170" spans="1:8" ht="31.5" x14ac:dyDescent="0.2">
      <c r="A170" s="8" t="s">
        <v>206</v>
      </c>
      <c r="B170" s="32" t="s">
        <v>207</v>
      </c>
      <c r="C170" s="10">
        <v>26730.549999999996</v>
      </c>
      <c r="D170" s="10">
        <v>23492.989999999998</v>
      </c>
      <c r="E170" s="10">
        <v>24916.199999999997</v>
      </c>
      <c r="F170" s="10">
        <v>24873.300000000003</v>
      </c>
      <c r="G170" s="10">
        <v>24825.800000000003</v>
      </c>
      <c r="H170" s="11"/>
    </row>
    <row r="171" spans="1:8" x14ac:dyDescent="0.2">
      <c r="A171" s="8" t="s">
        <v>208</v>
      </c>
      <c r="B171" s="13" t="s">
        <v>209</v>
      </c>
      <c r="C171" s="10">
        <v>59866707.590339996</v>
      </c>
      <c r="D171" s="10">
        <v>58215457.904569998</v>
      </c>
      <c r="E171" s="10">
        <v>59258582.79071001</v>
      </c>
      <c r="F171" s="10">
        <v>53063916.690482989</v>
      </c>
      <c r="G171" s="10">
        <v>52239424.823420003</v>
      </c>
      <c r="H171" s="11"/>
    </row>
    <row r="172" spans="1:8" ht="31.5" x14ac:dyDescent="0.2">
      <c r="A172" s="8" t="s">
        <v>210</v>
      </c>
      <c r="B172" s="13" t="s">
        <v>211</v>
      </c>
      <c r="C172" s="10">
        <v>55865796.429059997</v>
      </c>
      <c r="D172" s="10">
        <v>54322292.826189995</v>
      </c>
      <c r="E172" s="10">
        <v>55136062.15691001</v>
      </c>
      <c r="F172" s="10">
        <v>50558472.231512994</v>
      </c>
      <c r="G172" s="10">
        <v>49705169.710390002</v>
      </c>
      <c r="H172" s="11" t="s">
        <v>212</v>
      </c>
    </row>
    <row r="173" spans="1:8" x14ac:dyDescent="0.2">
      <c r="A173" s="8" t="s">
        <v>213</v>
      </c>
      <c r="B173" s="14" t="s">
        <v>214</v>
      </c>
      <c r="C173" s="10">
        <v>9523032.3602600042</v>
      </c>
      <c r="D173" s="10">
        <v>9523032.3602600042</v>
      </c>
      <c r="E173" s="10">
        <v>9523032.3602600042</v>
      </c>
      <c r="F173" s="10">
        <v>8924296.6618990004</v>
      </c>
      <c r="G173" s="10">
        <v>9019971.0607529972</v>
      </c>
      <c r="H173" s="11"/>
    </row>
    <row r="174" spans="1:8" x14ac:dyDescent="0.2">
      <c r="A174" s="8"/>
      <c r="B174" s="16" t="s">
        <v>14</v>
      </c>
      <c r="C174" s="10" t="s">
        <v>264</v>
      </c>
      <c r="D174" s="10" t="s">
        <v>264</v>
      </c>
      <c r="E174" s="10" t="s">
        <v>264</v>
      </c>
      <c r="F174" s="10" t="s">
        <v>264</v>
      </c>
      <c r="G174" s="10" t="s">
        <v>264</v>
      </c>
      <c r="H174" s="11"/>
    </row>
    <row r="175" spans="1:8" x14ac:dyDescent="0.2">
      <c r="A175" s="8" t="s">
        <v>215</v>
      </c>
      <c r="B175" s="16" t="s">
        <v>16</v>
      </c>
      <c r="C175" s="10">
        <v>7373460.5027200002</v>
      </c>
      <c r="D175" s="10">
        <v>7331912.5854200013</v>
      </c>
      <c r="E175" s="10">
        <v>7573772.5957099982</v>
      </c>
      <c r="F175" s="10">
        <v>7344931.5121930009</v>
      </c>
      <c r="G175" s="10">
        <v>7455917.2706610002</v>
      </c>
      <c r="H175" s="11"/>
    </row>
    <row r="176" spans="1:8" x14ac:dyDescent="0.2">
      <c r="A176" s="8" t="s">
        <v>216</v>
      </c>
      <c r="B176" s="16" t="s">
        <v>18</v>
      </c>
      <c r="C176" s="10">
        <v>232242.11492000002</v>
      </c>
      <c r="D176" s="10">
        <v>158716.01491999999</v>
      </c>
      <c r="E176" s="10">
        <v>314754.94000000006</v>
      </c>
      <c r="F176" s="10">
        <v>64443.89999999998</v>
      </c>
      <c r="G176" s="10">
        <v>65587.37999999999</v>
      </c>
      <c r="H176" s="11"/>
    </row>
    <row r="177" spans="1:8" ht="31.5" x14ac:dyDescent="0.2">
      <c r="A177" s="8" t="s">
        <v>217</v>
      </c>
      <c r="B177" s="14" t="s">
        <v>218</v>
      </c>
      <c r="C177" s="10">
        <v>5890918.1333199991</v>
      </c>
      <c r="D177" s="10">
        <v>5801122.3397399997</v>
      </c>
      <c r="E177" s="10">
        <v>5666906.1165900007</v>
      </c>
      <c r="F177" s="10">
        <v>5217771.9625200005</v>
      </c>
      <c r="G177" s="10">
        <v>5322578.7019060003</v>
      </c>
      <c r="H177" s="27"/>
    </row>
    <row r="178" spans="1:8" x14ac:dyDescent="0.2">
      <c r="A178" s="8"/>
      <c r="B178" s="16" t="s">
        <v>14</v>
      </c>
      <c r="C178" s="10" t="s">
        <v>264</v>
      </c>
      <c r="D178" s="10" t="s">
        <v>264</v>
      </c>
      <c r="E178" s="10" t="s">
        <v>264</v>
      </c>
      <c r="F178" s="10" t="s">
        <v>264</v>
      </c>
      <c r="G178" s="10" t="s">
        <v>264</v>
      </c>
      <c r="H178" s="11"/>
    </row>
    <row r="179" spans="1:8" x14ac:dyDescent="0.2">
      <c r="A179" s="8" t="s">
        <v>219</v>
      </c>
      <c r="B179" s="16" t="s">
        <v>16</v>
      </c>
      <c r="C179" s="10">
        <v>3979943.963</v>
      </c>
      <c r="D179" s="10">
        <v>3958118.429</v>
      </c>
      <c r="E179" s="10">
        <v>4129473.8852999969</v>
      </c>
      <c r="F179" s="10">
        <v>4133828.6011499981</v>
      </c>
      <c r="G179" s="10">
        <v>4248086.292663998</v>
      </c>
      <c r="H179" s="11"/>
    </row>
    <row r="180" spans="1:8" x14ac:dyDescent="0.2">
      <c r="A180" s="8" t="s">
        <v>220</v>
      </c>
      <c r="B180" s="16" t="s">
        <v>18</v>
      </c>
      <c r="C180" s="10">
        <v>805400.03368000011</v>
      </c>
      <c r="D180" s="10">
        <v>760622.17568000022</v>
      </c>
      <c r="E180" s="10">
        <v>341334.76588000002</v>
      </c>
      <c r="F180" s="10">
        <v>116483.70000000001</v>
      </c>
      <c r="G180" s="10">
        <v>116544.79999999999</v>
      </c>
      <c r="H180" s="11"/>
    </row>
    <row r="181" spans="1:8" ht="31.5" x14ac:dyDescent="0.2">
      <c r="A181" s="8" t="s">
        <v>221</v>
      </c>
      <c r="B181" s="14" t="s">
        <v>222</v>
      </c>
      <c r="C181" s="10">
        <v>40451845.935479991</v>
      </c>
      <c r="D181" s="10">
        <v>38998138.126189992</v>
      </c>
      <c r="E181" s="10">
        <v>39946123.680060007</v>
      </c>
      <c r="F181" s="10">
        <v>36416403.607093997</v>
      </c>
      <c r="G181" s="10">
        <v>35362619.947731003</v>
      </c>
      <c r="H181" s="11"/>
    </row>
    <row r="182" spans="1:8" x14ac:dyDescent="0.2">
      <c r="A182" s="8"/>
      <c r="B182" s="16" t="s">
        <v>14</v>
      </c>
      <c r="C182" s="10" t="s">
        <v>264</v>
      </c>
      <c r="D182" s="10" t="s">
        <v>264</v>
      </c>
      <c r="E182" s="10" t="s">
        <v>264</v>
      </c>
      <c r="F182" s="10" t="s">
        <v>264</v>
      </c>
      <c r="G182" s="10" t="s">
        <v>264</v>
      </c>
      <c r="H182" s="14"/>
    </row>
    <row r="183" spans="1:8" x14ac:dyDescent="0.2">
      <c r="A183" s="8" t="s">
        <v>223</v>
      </c>
      <c r="B183" s="16" t="s">
        <v>16</v>
      </c>
      <c r="C183" s="10">
        <v>25638174.151891004</v>
      </c>
      <c r="D183" s="10">
        <v>25466790.230051003</v>
      </c>
      <c r="E183" s="10">
        <v>26246870.704017002</v>
      </c>
      <c r="F183" s="10">
        <v>25629107.951263003</v>
      </c>
      <c r="G183" s="10">
        <v>25789678.553440996</v>
      </c>
      <c r="H183" s="14"/>
    </row>
    <row r="184" spans="1:8" x14ac:dyDescent="0.2">
      <c r="A184" s="8" t="s">
        <v>224</v>
      </c>
      <c r="B184" s="16" t="s">
        <v>18</v>
      </c>
      <c r="C184" s="10">
        <v>2502590.2042100001</v>
      </c>
      <c r="D184" s="10">
        <v>2099198.1185100004</v>
      </c>
      <c r="E184" s="10">
        <v>3384753.2573699998</v>
      </c>
      <c r="F184" s="10">
        <v>2202852.5896300003</v>
      </c>
      <c r="G184" s="10">
        <v>1329747.6676300003</v>
      </c>
      <c r="H184" s="14"/>
    </row>
    <row r="185" spans="1:8" ht="17.25" customHeight="1" x14ac:dyDescent="0.2">
      <c r="A185" s="8" t="s">
        <v>225</v>
      </c>
      <c r="B185" s="30" t="s">
        <v>226</v>
      </c>
      <c r="C185" s="10">
        <v>2005936.40145</v>
      </c>
      <c r="D185" s="10">
        <v>1986841.7585499994</v>
      </c>
      <c r="E185" s="10">
        <v>1878352.9368000003</v>
      </c>
      <c r="F185" s="10">
        <v>1503208.9448000004</v>
      </c>
      <c r="G185" s="10">
        <v>1488477.6748000002</v>
      </c>
      <c r="H185" s="14"/>
    </row>
    <row r="186" spans="1:8" x14ac:dyDescent="0.2">
      <c r="A186" s="8" t="s">
        <v>227</v>
      </c>
      <c r="B186" s="11" t="s">
        <v>228</v>
      </c>
      <c r="C186" s="10">
        <v>1994974.7598299996</v>
      </c>
      <c r="D186" s="10">
        <v>1906323.3198299997</v>
      </c>
      <c r="E186" s="10">
        <v>2244167.6970000002</v>
      </c>
      <c r="F186" s="10">
        <v>1002235.51417</v>
      </c>
      <c r="G186" s="10">
        <v>1045777.4382299999</v>
      </c>
      <c r="H186" s="14"/>
    </row>
    <row r="187" spans="1:8" x14ac:dyDescent="0.2">
      <c r="A187" s="8" t="s">
        <v>229</v>
      </c>
      <c r="B187" s="13" t="s">
        <v>230</v>
      </c>
      <c r="C187" s="10">
        <v>47762240.370149992</v>
      </c>
      <c r="D187" s="10">
        <v>45253986.026499987</v>
      </c>
      <c r="E187" s="10">
        <v>55714616.85458</v>
      </c>
      <c r="F187" s="10">
        <v>46216909.607320011</v>
      </c>
      <c r="G187" s="10">
        <v>44442505.107920006</v>
      </c>
      <c r="H187" s="11"/>
    </row>
    <row r="188" spans="1:8" ht="47.25" x14ac:dyDescent="0.25">
      <c r="A188" s="8" t="s">
        <v>231</v>
      </c>
      <c r="B188" s="28" t="s">
        <v>232</v>
      </c>
      <c r="C188" s="10">
        <v>31141742.989339992</v>
      </c>
      <c r="D188" s="10">
        <v>29521604.187509991</v>
      </c>
      <c r="E188" s="10">
        <v>35118380.444030009</v>
      </c>
      <c r="F188" s="10">
        <v>30351348.253220014</v>
      </c>
      <c r="G188" s="10">
        <v>29835895.483820006</v>
      </c>
      <c r="H188" s="11"/>
    </row>
    <row r="189" spans="1:8" x14ac:dyDescent="0.2">
      <c r="A189" s="8" t="s">
        <v>233</v>
      </c>
      <c r="B189" s="11" t="s">
        <v>228</v>
      </c>
      <c r="C189" s="10">
        <v>16620497.380809998</v>
      </c>
      <c r="D189" s="10">
        <v>15732381.838989999</v>
      </c>
      <c r="E189" s="10">
        <v>20596236.410549995</v>
      </c>
      <c r="F189" s="10">
        <v>15865561.354099996</v>
      </c>
      <c r="G189" s="10">
        <v>14606609.6241</v>
      </c>
      <c r="H189" s="11"/>
    </row>
    <row r="190" spans="1:8" x14ac:dyDescent="0.2">
      <c r="A190" s="8" t="s">
        <v>234</v>
      </c>
      <c r="B190" s="30" t="s">
        <v>235</v>
      </c>
      <c r="C190" s="10">
        <v>11816859.51785</v>
      </c>
      <c r="D190" s="10">
        <v>11534727.489719996</v>
      </c>
      <c r="E190" s="10">
        <v>13869887.782809999</v>
      </c>
      <c r="F190" s="10">
        <v>11782830.936319999</v>
      </c>
      <c r="G190" s="10">
        <v>11450212.79614</v>
      </c>
      <c r="H190" s="11"/>
    </row>
    <row r="191" spans="1:8" ht="31.5" x14ac:dyDescent="0.25">
      <c r="A191" s="8" t="s">
        <v>236</v>
      </c>
      <c r="B191" s="28" t="s">
        <v>237</v>
      </c>
      <c r="C191" s="10">
        <v>3359974.134850001</v>
      </c>
      <c r="D191" s="10">
        <v>3203190.6286899988</v>
      </c>
      <c r="E191" s="10">
        <v>3882003.2185800001</v>
      </c>
      <c r="F191" s="10">
        <v>2944774.0878699995</v>
      </c>
      <c r="G191" s="10">
        <v>2805176.2778099999</v>
      </c>
      <c r="H191" s="21"/>
    </row>
    <row r="192" spans="1:8" x14ac:dyDescent="0.2">
      <c r="A192" s="8" t="s">
        <v>238</v>
      </c>
      <c r="B192" s="11" t="s">
        <v>228</v>
      </c>
      <c r="C192" s="10">
        <v>8456885.3829999994</v>
      </c>
      <c r="D192" s="10">
        <v>8331536.8610299975</v>
      </c>
      <c r="E192" s="10">
        <v>9987884.5642299987</v>
      </c>
      <c r="F192" s="10">
        <v>8838056.8484499995</v>
      </c>
      <c r="G192" s="10">
        <v>8645036.5183300003</v>
      </c>
      <c r="H192" s="11"/>
    </row>
    <row r="193" spans="1:8" x14ac:dyDescent="0.2">
      <c r="A193" s="8" t="s">
        <v>239</v>
      </c>
      <c r="B193" s="30" t="s">
        <v>240</v>
      </c>
      <c r="C193" s="10">
        <v>160391756.38813001</v>
      </c>
      <c r="D193" s="10">
        <v>163325075.25039002</v>
      </c>
      <c r="E193" s="10">
        <v>169852932.385342</v>
      </c>
      <c r="F193" s="10">
        <v>166490725.46291399</v>
      </c>
      <c r="G193" s="10">
        <v>170255958.07527298</v>
      </c>
      <c r="H193" s="11"/>
    </row>
    <row r="194" spans="1:8" ht="94.5" x14ac:dyDescent="0.2">
      <c r="A194" s="8" t="s">
        <v>241</v>
      </c>
      <c r="B194" s="13" t="s">
        <v>242</v>
      </c>
      <c r="C194" s="10">
        <v>44255688.194150001</v>
      </c>
      <c r="D194" s="10">
        <v>53142254.454230011</v>
      </c>
      <c r="E194" s="10">
        <v>46108738.235011995</v>
      </c>
      <c r="F194" s="10">
        <v>45829490.456704006</v>
      </c>
      <c r="G194" s="10">
        <v>46345744.306772992</v>
      </c>
      <c r="H194" s="11" t="s">
        <v>243</v>
      </c>
    </row>
    <row r="195" spans="1:8" ht="31.5" x14ac:dyDescent="0.2">
      <c r="A195" s="8" t="s">
        <v>244</v>
      </c>
      <c r="B195" s="18" t="s">
        <v>245</v>
      </c>
      <c r="C195" s="10">
        <v>17679198.310140003</v>
      </c>
      <c r="D195" s="10">
        <v>26844357.252930008</v>
      </c>
      <c r="E195" s="10">
        <v>17577005.105581999</v>
      </c>
      <c r="F195" s="10">
        <v>18548404.127983999</v>
      </c>
      <c r="G195" s="10">
        <v>18713250.72705299</v>
      </c>
      <c r="H195" s="11"/>
    </row>
    <row r="196" spans="1:8" x14ac:dyDescent="0.2">
      <c r="A196" s="8"/>
      <c r="B196" s="16" t="s">
        <v>14</v>
      </c>
      <c r="C196" s="10" t="s">
        <v>264</v>
      </c>
      <c r="D196" s="10" t="s">
        <v>264</v>
      </c>
      <c r="E196" s="10" t="s">
        <v>264</v>
      </c>
      <c r="F196" s="10" t="s">
        <v>264</v>
      </c>
      <c r="G196" s="10" t="s">
        <v>264</v>
      </c>
      <c r="H196" s="11"/>
    </row>
    <row r="197" spans="1:8" x14ac:dyDescent="0.2">
      <c r="A197" s="8" t="s">
        <v>246</v>
      </c>
      <c r="B197" s="16" t="s">
        <v>16</v>
      </c>
      <c r="C197" s="10">
        <v>11573679.697410002</v>
      </c>
      <c r="D197" s="10">
        <v>11572196.022719998</v>
      </c>
      <c r="E197" s="10">
        <v>11723115.868540999</v>
      </c>
      <c r="F197" s="10">
        <v>12785720.716247998</v>
      </c>
      <c r="G197" s="10">
        <v>12786407.240915002</v>
      </c>
      <c r="H197" s="11"/>
    </row>
    <row r="198" spans="1:8" x14ac:dyDescent="0.2">
      <c r="A198" s="8" t="s">
        <v>247</v>
      </c>
      <c r="B198" s="16" t="s">
        <v>18</v>
      </c>
      <c r="C198" s="10">
        <v>252248.84881000005</v>
      </c>
      <c r="D198" s="10">
        <v>247627.81260999999</v>
      </c>
      <c r="E198" s="10">
        <v>154064.04840999999</v>
      </c>
      <c r="F198" s="10">
        <v>84330.578410000002</v>
      </c>
      <c r="G198" s="10">
        <v>88113.678409999993</v>
      </c>
      <c r="H198" s="11"/>
    </row>
    <row r="199" spans="1:8" ht="31.5" x14ac:dyDescent="0.2">
      <c r="A199" s="8" t="s">
        <v>248</v>
      </c>
      <c r="B199" s="18" t="s">
        <v>249</v>
      </c>
      <c r="C199" s="10">
        <v>6069980.2700000014</v>
      </c>
      <c r="D199" s="10">
        <v>5998111.9965800019</v>
      </c>
      <c r="E199" s="10">
        <v>6258439.1499999994</v>
      </c>
      <c r="F199" s="10">
        <v>6157136.0541000003</v>
      </c>
      <c r="G199" s="10">
        <v>6255279.9241000004</v>
      </c>
      <c r="H199" s="11"/>
    </row>
    <row r="200" spans="1:8" x14ac:dyDescent="0.2">
      <c r="A200" s="8"/>
      <c r="B200" s="16" t="s">
        <v>14</v>
      </c>
      <c r="C200" s="10" t="s">
        <v>264</v>
      </c>
      <c r="D200" s="10" t="s">
        <v>264</v>
      </c>
      <c r="E200" s="10" t="s">
        <v>264</v>
      </c>
      <c r="F200" s="10" t="s">
        <v>264</v>
      </c>
      <c r="G200" s="10" t="s">
        <v>264</v>
      </c>
      <c r="H200" s="11"/>
    </row>
    <row r="201" spans="1:8" x14ac:dyDescent="0.2">
      <c r="A201" s="8" t="s">
        <v>250</v>
      </c>
      <c r="B201" s="16" t="s">
        <v>16</v>
      </c>
      <c r="C201" s="10">
        <v>4949572.5920600006</v>
      </c>
      <c r="D201" s="10">
        <v>4914222.3564600013</v>
      </c>
      <c r="E201" s="10">
        <v>5068972.4601429999</v>
      </c>
      <c r="F201" s="10">
        <v>5115382.660143001</v>
      </c>
      <c r="G201" s="10">
        <v>5199544.2531429995</v>
      </c>
      <c r="H201" s="11"/>
    </row>
    <row r="202" spans="1:8" x14ac:dyDescent="0.2">
      <c r="A202" s="8" t="s">
        <v>251</v>
      </c>
      <c r="B202" s="16" t="s">
        <v>18</v>
      </c>
      <c r="C202" s="10">
        <v>12063.259999999998</v>
      </c>
      <c r="D202" s="10">
        <v>11103.86</v>
      </c>
      <c r="E202" s="10">
        <v>17128.699999999997</v>
      </c>
      <c r="F202" s="10">
        <v>3630.5</v>
      </c>
      <c r="G202" s="10">
        <v>5882.8</v>
      </c>
      <c r="H202" s="11"/>
    </row>
    <row r="203" spans="1:8" ht="31.5" x14ac:dyDescent="0.25">
      <c r="A203" s="8" t="s">
        <v>252</v>
      </c>
      <c r="B203" s="18" t="s">
        <v>253</v>
      </c>
      <c r="C203" s="10">
        <v>20506509.614009999</v>
      </c>
      <c r="D203" s="10">
        <v>20299785.204719998</v>
      </c>
      <c r="E203" s="10">
        <v>22273293.979429998</v>
      </c>
      <c r="F203" s="10">
        <v>21123950.274620004</v>
      </c>
      <c r="G203" s="10">
        <v>21377213.655620005</v>
      </c>
      <c r="H203" s="33"/>
    </row>
    <row r="204" spans="1:8" x14ac:dyDescent="0.25">
      <c r="A204" s="8"/>
      <c r="B204" s="16" t="s">
        <v>14</v>
      </c>
      <c r="C204" s="10" t="s">
        <v>264</v>
      </c>
      <c r="D204" s="10" t="s">
        <v>264</v>
      </c>
      <c r="E204" s="10" t="s">
        <v>264</v>
      </c>
      <c r="F204" s="10" t="s">
        <v>264</v>
      </c>
      <c r="G204" s="10" t="s">
        <v>264</v>
      </c>
      <c r="H204" s="34"/>
    </row>
    <row r="205" spans="1:8" x14ac:dyDescent="0.25">
      <c r="A205" s="8" t="s">
        <v>254</v>
      </c>
      <c r="B205" s="16" t="s">
        <v>16</v>
      </c>
      <c r="C205" s="10">
        <v>14880522.571895001</v>
      </c>
      <c r="D205" s="10">
        <v>14834280.411765004</v>
      </c>
      <c r="E205" s="10">
        <v>15821419.991676001</v>
      </c>
      <c r="F205" s="10">
        <v>15944465.899055</v>
      </c>
      <c r="G205" s="10">
        <v>16112372.459055003</v>
      </c>
      <c r="H205" s="34"/>
    </row>
    <row r="206" spans="1:8" x14ac:dyDescent="0.2">
      <c r="A206" s="8" t="s">
        <v>255</v>
      </c>
      <c r="B206" s="16" t="s">
        <v>18</v>
      </c>
      <c r="C206" s="10">
        <v>257139.81329999995</v>
      </c>
      <c r="D206" s="10">
        <v>214957.82804999998</v>
      </c>
      <c r="E206" s="10">
        <v>152263.32</v>
      </c>
      <c r="F206" s="10">
        <v>23015.319999999996</v>
      </c>
      <c r="G206" s="10">
        <v>23200.12</v>
      </c>
      <c r="H206" s="11"/>
    </row>
    <row r="207" spans="1:8" ht="31.5" x14ac:dyDescent="0.2">
      <c r="A207" s="8" t="s">
        <v>256</v>
      </c>
      <c r="B207" s="30" t="s">
        <v>257</v>
      </c>
      <c r="C207" s="10">
        <v>116136068.19398001</v>
      </c>
      <c r="D207" s="10">
        <v>110182820.79616001</v>
      </c>
      <c r="E207" s="10">
        <v>123744194.15033001</v>
      </c>
      <c r="F207" s="10">
        <v>120661235.00621</v>
      </c>
      <c r="G207" s="10">
        <v>123910213.7685</v>
      </c>
      <c r="H207" s="6"/>
    </row>
    <row r="208" spans="1:8" ht="47.25" x14ac:dyDescent="0.2">
      <c r="A208" s="8" t="s">
        <v>258</v>
      </c>
      <c r="B208" s="11" t="s">
        <v>259</v>
      </c>
      <c r="C208" s="10">
        <v>34838549.349480003</v>
      </c>
      <c r="D208" s="10">
        <v>34032180.384490006</v>
      </c>
      <c r="E208" s="10">
        <v>37476027.028750017</v>
      </c>
      <c r="F208" s="10">
        <v>37415898.646197014</v>
      </c>
      <c r="G208" s="10">
        <v>37801321.295915999</v>
      </c>
      <c r="H208" s="6"/>
    </row>
    <row r="209" spans="1:8" ht="31.5" x14ac:dyDescent="0.2">
      <c r="A209" s="8" t="s">
        <v>260</v>
      </c>
      <c r="B209" s="11" t="s">
        <v>261</v>
      </c>
      <c r="C209" s="10">
        <v>50074017.518830009</v>
      </c>
      <c r="D209" s="10">
        <v>49109211.929770015</v>
      </c>
      <c r="E209" s="10">
        <v>51830009.114399999</v>
      </c>
      <c r="F209" s="10">
        <v>52950222.285622992</v>
      </c>
      <c r="G209" s="10">
        <v>53901394.104634002</v>
      </c>
      <c r="H209" s="6"/>
    </row>
    <row r="210" spans="1:8" ht="47.25" x14ac:dyDescent="0.2">
      <c r="A210" s="8" t="s">
        <v>262</v>
      </c>
      <c r="B210" s="14" t="s">
        <v>263</v>
      </c>
      <c r="C210" s="10">
        <v>31223501.325670008</v>
      </c>
      <c r="D210" s="10">
        <v>27041428.481899995</v>
      </c>
      <c r="E210" s="10">
        <v>34438158.007179998</v>
      </c>
      <c r="F210" s="10">
        <v>30295114.074390002</v>
      </c>
      <c r="G210" s="10">
        <v>32207498.367949996</v>
      </c>
      <c r="H210" s="11" t="s">
        <v>131</v>
      </c>
    </row>
    <row r="211" spans="1:8" x14ac:dyDescent="0.25">
      <c r="B211" s="35"/>
      <c r="C211" s="35"/>
      <c r="D211" s="35"/>
      <c r="E211" s="35"/>
      <c r="F211" s="35"/>
      <c r="G211" s="35"/>
      <c r="H211" s="36"/>
    </row>
    <row r="212" spans="1:8" x14ac:dyDescent="0.25">
      <c r="B212" s="35"/>
      <c r="C212" s="35"/>
      <c r="D212" s="35"/>
      <c r="E212" s="35"/>
      <c r="F212" s="35"/>
      <c r="G212" s="35"/>
      <c r="H212" s="36"/>
    </row>
    <row r="213" spans="1:8" x14ac:dyDescent="0.25">
      <c r="B213" s="37"/>
      <c r="C213" s="37"/>
      <c r="D213" s="37"/>
      <c r="E213" s="37"/>
      <c r="F213" s="37"/>
      <c r="G213" s="37"/>
    </row>
    <row r="214" spans="1:8" x14ac:dyDescent="0.25">
      <c r="B214" s="37"/>
      <c r="C214" s="37"/>
      <c r="D214" s="37"/>
      <c r="E214" s="37"/>
      <c r="F214" s="37"/>
      <c r="G214" s="37"/>
    </row>
    <row r="215" spans="1:8" x14ac:dyDescent="0.25">
      <c r="B215" s="37"/>
      <c r="C215" s="37"/>
      <c r="D215" s="37"/>
      <c r="E215" s="37"/>
      <c r="F215" s="37"/>
      <c r="G215" s="37"/>
    </row>
    <row r="216" spans="1:8" x14ac:dyDescent="0.25">
      <c r="B216" s="37"/>
      <c r="C216" s="37"/>
      <c r="D216" s="37"/>
      <c r="E216" s="37"/>
      <c r="F216" s="37"/>
      <c r="G216" s="37"/>
    </row>
    <row r="217" spans="1:8" x14ac:dyDescent="0.25">
      <c r="B217" s="37"/>
      <c r="C217" s="37"/>
      <c r="D217" s="37"/>
      <c r="E217" s="37"/>
      <c r="F217" s="37"/>
      <c r="G217" s="37"/>
    </row>
    <row r="218" spans="1:8" x14ac:dyDescent="0.25">
      <c r="B218" s="37"/>
      <c r="C218" s="37"/>
      <c r="D218" s="37"/>
      <c r="E218" s="37"/>
      <c r="F218" s="37"/>
      <c r="G218" s="37"/>
    </row>
    <row r="219" spans="1:8" x14ac:dyDescent="0.25">
      <c r="B219" s="37"/>
      <c r="C219" s="37"/>
      <c r="D219" s="37"/>
      <c r="E219" s="37"/>
      <c r="F219" s="37"/>
      <c r="G219" s="37"/>
    </row>
    <row r="220" spans="1:8" x14ac:dyDescent="0.25">
      <c r="B220" s="37"/>
      <c r="C220" s="37"/>
      <c r="D220" s="37"/>
      <c r="E220" s="37"/>
      <c r="F220" s="37"/>
      <c r="G220" s="37"/>
    </row>
    <row r="221" spans="1:8" x14ac:dyDescent="0.25">
      <c r="B221" s="37"/>
      <c r="C221" s="37"/>
      <c r="D221" s="37"/>
      <c r="E221" s="37"/>
      <c r="F221" s="37"/>
      <c r="G221" s="37"/>
    </row>
    <row r="222" spans="1:8" x14ac:dyDescent="0.25">
      <c r="B222" s="37"/>
      <c r="C222" s="37"/>
      <c r="D222" s="37"/>
      <c r="E222" s="37"/>
      <c r="F222" s="37"/>
      <c r="G222" s="37"/>
    </row>
    <row r="223" spans="1:8" x14ac:dyDescent="0.25">
      <c r="B223" s="37"/>
      <c r="C223" s="37"/>
      <c r="D223" s="37"/>
      <c r="E223" s="37"/>
      <c r="F223" s="37"/>
      <c r="G223" s="37"/>
    </row>
    <row r="224" spans="1:8" x14ac:dyDescent="0.25">
      <c r="B224" s="37"/>
      <c r="C224" s="37"/>
      <c r="D224" s="37"/>
      <c r="E224" s="37"/>
      <c r="F224" s="37"/>
      <c r="G224" s="37"/>
    </row>
    <row r="225" spans="2:7" x14ac:dyDescent="0.25">
      <c r="B225" s="37"/>
      <c r="C225" s="37"/>
      <c r="D225" s="37"/>
      <c r="E225" s="37"/>
      <c r="F225" s="37"/>
      <c r="G225" s="37"/>
    </row>
    <row r="226" spans="2:7" x14ac:dyDescent="0.25">
      <c r="B226" s="37"/>
      <c r="C226" s="37"/>
      <c r="D226" s="37"/>
      <c r="E226" s="37"/>
      <c r="F226" s="37"/>
      <c r="G226" s="37"/>
    </row>
    <row r="227" spans="2:7" x14ac:dyDescent="0.25">
      <c r="B227" s="37"/>
      <c r="C227" s="37"/>
      <c r="D227" s="37"/>
      <c r="E227" s="37"/>
      <c r="F227" s="37"/>
      <c r="G227" s="37"/>
    </row>
    <row r="228" spans="2:7" x14ac:dyDescent="0.25">
      <c r="B228" s="37"/>
      <c r="C228" s="37"/>
      <c r="D228" s="37"/>
      <c r="E228" s="37"/>
      <c r="F228" s="37"/>
      <c r="G228" s="37"/>
    </row>
    <row r="229" spans="2:7" x14ac:dyDescent="0.25">
      <c r="B229" s="37"/>
      <c r="C229" s="37"/>
      <c r="D229" s="37"/>
      <c r="E229" s="37"/>
      <c r="F229" s="37"/>
      <c r="G229" s="37"/>
    </row>
    <row r="230" spans="2:7" x14ac:dyDescent="0.25">
      <c r="B230" s="37"/>
      <c r="C230" s="37"/>
      <c r="D230" s="37"/>
      <c r="E230" s="37"/>
      <c r="F230" s="37"/>
      <c r="G230" s="37"/>
    </row>
    <row r="231" spans="2:7" x14ac:dyDescent="0.25">
      <c r="B231" s="37"/>
      <c r="C231" s="37"/>
      <c r="D231" s="37"/>
      <c r="E231" s="37"/>
      <c r="F231" s="37"/>
      <c r="G231" s="37"/>
    </row>
    <row r="232" spans="2:7" x14ac:dyDescent="0.25">
      <c r="B232" s="37"/>
      <c r="C232" s="37"/>
      <c r="D232" s="37"/>
      <c r="E232" s="37"/>
      <c r="F232" s="37"/>
      <c r="G232" s="37"/>
    </row>
    <row r="233" spans="2:7" x14ac:dyDescent="0.25">
      <c r="B233" s="37"/>
      <c r="C233" s="37"/>
      <c r="D233" s="37"/>
      <c r="E233" s="37"/>
      <c r="F233" s="37"/>
      <c r="G233" s="37"/>
    </row>
    <row r="234" spans="2:7" x14ac:dyDescent="0.25">
      <c r="B234" s="37"/>
      <c r="C234" s="37"/>
      <c r="D234" s="37"/>
      <c r="E234" s="37"/>
      <c r="F234" s="37"/>
      <c r="G234" s="37"/>
    </row>
    <row r="235" spans="2:7" x14ac:dyDescent="0.25">
      <c r="B235" s="37"/>
      <c r="C235" s="37"/>
      <c r="D235" s="37"/>
      <c r="E235" s="37"/>
      <c r="F235" s="37"/>
      <c r="G235" s="37"/>
    </row>
    <row r="236" spans="2:7" x14ac:dyDescent="0.25">
      <c r="B236" s="37"/>
      <c r="C236" s="37"/>
      <c r="D236" s="37"/>
      <c r="E236" s="37"/>
      <c r="F236" s="37"/>
      <c r="G236" s="37"/>
    </row>
    <row r="237" spans="2:7" x14ac:dyDescent="0.25">
      <c r="B237" s="37"/>
      <c r="C237" s="37"/>
      <c r="D237" s="37"/>
      <c r="E237" s="37"/>
      <c r="F237" s="37"/>
      <c r="G237" s="37"/>
    </row>
    <row r="238" spans="2:7" x14ac:dyDescent="0.25">
      <c r="B238" s="37"/>
      <c r="C238" s="37"/>
      <c r="D238" s="37"/>
      <c r="E238" s="37"/>
      <c r="F238" s="37"/>
      <c r="G238" s="37"/>
    </row>
    <row r="239" spans="2:7" x14ac:dyDescent="0.25">
      <c r="B239" s="37"/>
      <c r="C239" s="37"/>
      <c r="D239" s="37"/>
      <c r="E239" s="37"/>
      <c r="F239" s="37"/>
      <c r="G239" s="37"/>
    </row>
  </sheetData>
  <mergeCells count="3">
    <mergeCell ref="B1:H1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Агулина Анна Александровна</cp:lastModifiedBy>
  <dcterms:created xsi:type="dcterms:W3CDTF">2020-06-29T18:35:56Z</dcterms:created>
  <dcterms:modified xsi:type="dcterms:W3CDTF">2022-03-23T14:44:01Z</dcterms:modified>
</cp:coreProperties>
</file>